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40" yWindow="180" windowWidth="9180" windowHeight="8865" activeTab="1"/>
  </bookViews>
  <sheets>
    <sheet name="EVALUACION TECNICA DOCUMENTOS" sheetId="1" r:id="rId1"/>
    <sheet name="EVALUACION TECNICA ITEM A ITEM" sheetId="2" r:id="rId2"/>
  </sheets>
  <definedNames>
    <definedName name="_xlnm._FilterDatabase" localSheetId="1" hidden="1">'EVALUACION TECNICA ITEM A ITEM'!$A$6:$AG$170</definedName>
    <definedName name="_xlnm.Print_Titles" localSheetId="0">'EVALUACION TECNICA DOCUMENTOS'!$A:$A</definedName>
  </definedNames>
  <calcPr fullCalcOnLoad="1"/>
</workbook>
</file>

<file path=xl/sharedStrings.xml><?xml version="1.0" encoding="utf-8"?>
<sst xmlns="http://schemas.openxmlformats.org/spreadsheetml/2006/main" count="5663" uniqueCount="543">
  <si>
    <t>EVALUACION TECNICA ITEM A ITEM</t>
  </si>
  <si>
    <t>CUMPLE</t>
  </si>
  <si>
    <t>NC</t>
  </si>
  <si>
    <t>TOPOEQUIPOS</t>
  </si>
  <si>
    <t>MICROSCOPIOS Y EQUIPOS ESPECIALES S.A.S</t>
  </si>
  <si>
    <t>ARISMA S.A.</t>
  </si>
  <si>
    <t>HIGH TEC ENVIROMENTAL LTDA.</t>
  </si>
  <si>
    <t>ANALYITICA</t>
  </si>
  <si>
    <t>ES INSTRUMENTACION S.A.</t>
  </si>
  <si>
    <t>NO CUMPLE NO HAY CATALOGOS</t>
  </si>
  <si>
    <t>NO CUMPLE CON LA ESPECIFICACION DE CAPACIDAD DEL BUFFER REQUERIDO</t>
  </si>
  <si>
    <t>NO CUMPLE MATERIALES DE FABRICACION NI PORTAPIPETAS</t>
  </si>
  <si>
    <t>NO CUMPLE MATERIALES DE FABRICACION NI TAMAÑOS</t>
  </si>
  <si>
    <t>NO CUMPLE NO HAY CATALOGO</t>
  </si>
  <si>
    <t>NO CUMPLE NO HAY OFERTA TECNICO ECONOMICA</t>
  </si>
  <si>
    <t>NO CUMPLE CON EL RANGO DE TEMPERATURA</t>
  </si>
  <si>
    <t>NO CUMPLE NO TIENE IMPRESORA</t>
  </si>
  <si>
    <t>NO CUMPLE NO TIENE CATALOGO</t>
  </si>
  <si>
    <t>NO CUMPLE OCN RANGO DE TEMPERATURA</t>
  </si>
  <si>
    <t>NO CUMPLE NO ES CLARA REFERENCIA OFERTADA</t>
  </si>
  <si>
    <t>NO CUMPLE CON LA TEMPERATURA MINIMA</t>
  </si>
  <si>
    <t xml:space="preserve">NO CUMPLE CON LA PROFUNDIDAD MINIMA </t>
  </si>
  <si>
    <t xml:space="preserve">NO CUMPLE CON LOS RAGNOS DE MEDIDA DE LA CONDUCTIVIDAD </t>
  </si>
  <si>
    <t>NO CUMPLE ESPECIFICACIONES TECNICAS</t>
  </si>
  <si>
    <t>NO CUMPLE NO SE ESPECIFICA SI POSEE SISTEMA DE RETRACCION DE LA MUESTRA Y RANGO DE RETRACCION</t>
  </si>
  <si>
    <t>NO CUMPLE NO SE PUEDEN VERIFCAR ESPECIFICACIONES OFERTADAS</t>
  </si>
  <si>
    <t>NO CUMPLE CON ESPECIFICACION DE RPM</t>
  </si>
  <si>
    <t>NO CUMPLE CON PESO Y DIMENSIONES</t>
  </si>
  <si>
    <t>NO CUMPLE CON CAPACIDAD SOLICITADA</t>
  </si>
  <si>
    <t>NO CUMPLE CON RANGO</t>
  </si>
  <si>
    <t>BLAMIS DOTACIONES LABORATORIO</t>
  </si>
  <si>
    <t>NO CUMPLE CON LA CAPACIDAD SOLCITADA NI CON OTRAS ESPECIFICACIONES TECNICAS</t>
  </si>
  <si>
    <t>NO CUMPLE  NO INCLUYE LAS 8 PLACAS NECESARIAS ADEMAS NO EXISTE EL MEDIO FISICO DEL ANEXO 4 PARA VERIFICAR LO OFERTADO</t>
  </si>
  <si>
    <t>NO CUMPLE NO SE TIENE EL ANEXO No. 4 EN LA PROPUESTA FISICA, POR LO TANTO NO SE PUEDE VERFICAR QUE MODELO DE CORTADORAESTA OFERTANDO</t>
  </si>
  <si>
    <t>NO CUMPLE CON RANGO DE TEMPERATURA SOLICITADO</t>
  </si>
  <si>
    <t>NO CUMPLE CON EL PANEL DE CONTROL DE MICROPROCESADO PROGRAMABLE</t>
  </si>
  <si>
    <t xml:space="preserve">NO CUMPLE EN LA DOCUMENTACION NO SE PUEDE EVIDENCIAR QUE CUMPLA CON EL RANGO DE TEMPERATURA Y PRESION </t>
  </si>
  <si>
    <t xml:space="preserve">NO CUMPLE EN LA DOCUMENTACION NO SE PUEDE EVIDENCIAR QUE CUMPLA LAS ESPECIFICACIONES SOLICITADAS </t>
  </si>
  <si>
    <t xml:space="preserve">NO CUMPLE EN EL CATALOGO NO SE PUEDE EVIDENCIAR QUE TENGA EL RANGO DE MEDICION DE CO2 </t>
  </si>
  <si>
    <t>NO CUMPLE EL RANGO DE TEMPERATURA MAXIMA</t>
  </si>
  <si>
    <t>NO CUMPLE CON LOS 110 VOLTIOS SOLICITADOS</t>
  </si>
  <si>
    <t xml:space="preserve">NO CUMPLE NO TIENE EL INTERFACE RS232 NI LAS FUNCIONES MATEMATICAS SOLICITADAS </t>
  </si>
  <si>
    <t xml:space="preserve">NO CUMPLE EN LA DOCUMENTACION ENTREGADA NO SE EIVDENCIA QUE TENGA EN LA OFERTA INCLUIDO EL SOFTWARE DE PROGRAMACION, NO OFRECE LOS 12  PUERTOS DE ENTRADA Y 8 DE SALIDA INCLUIDOS   </t>
  </si>
  <si>
    <t>NO CUMPLE CON CAPACIDAD ADEMAS NO ANEXA EL CERTFICADO DE DISTRIBUCION DE TERRIGENO</t>
  </si>
  <si>
    <t>CUMPLE SIN EMBARGO COMO NO ANEXA EL CERTFICADO DE DISTRIBUCION DE TERRIGENO SE INHABILITA</t>
  </si>
  <si>
    <t>CUMPLE SIN EMBARGO COMO NO PRESENTA EL CERTFICADO DE DISTRIBUCION MRC LABORATORY EQUIPMENT SE INHABILITA</t>
  </si>
  <si>
    <t>CUMPLE SIN EMBARGO NO PRESENTA CERTIFICADO DE DISTRIBUCION DE AEMC POR LO CUAL SE INHABILITA</t>
  </si>
  <si>
    <t xml:space="preserve">CUMPLE SIN EMBARGO NO PRESENTA CERTIFICADO DE DISTRIBUCION DE BEN MEADOWS POR LO CUAL SE INHABILITA </t>
  </si>
  <si>
    <t xml:space="preserve">CUMPLE SIN EMBARGO NO PRESENTA CERTIFICADO DE DISTRIBUCION DE REICHERT POR LO CUAL SE INHABILITA </t>
  </si>
  <si>
    <t>NO CUMPLE NO PRESENTA CERTIFICADO DE DISTRIBUCION AUTORIZADO DE RELASKOP</t>
  </si>
  <si>
    <t>CUMPLE SIN EMBARGO NO PRESENTA CERTFICADO DE DISTRIBUCION DE SHIGOMETER POR LO  CUAL SE INHABILITA</t>
  </si>
  <si>
    <t>CUMPLE SIN EMBARGO NO PRESENTA CERTFICADO DE DISTRIBUCION DE ALLIED TECH POR LO  CUAL SE INHABILITA</t>
  </si>
  <si>
    <t>NO CUMPLE OFERTA SOLAMENTE 1/4 HP ADEMAS NO PRESENTA CERTIFICADO DE DISTRIBUCION DE ALLIED TECH</t>
  </si>
  <si>
    <t>CUMPLE SIN EMBARGO NO PRESENTA CERTFICADO DE DISTRIBUCION DE EVERMED POR LO CUAL SE INHABILITA</t>
  </si>
  <si>
    <t xml:space="preserve">CUMPLE SIN EMBARGO COMO NO PRESENTA EL CERTIFICADO DE DISTRIBUCION DE HEALTHO O METER SE INHABILITA </t>
  </si>
  <si>
    <t xml:space="preserve">CUMPLE </t>
  </si>
  <si>
    <t>NO CUMPLE, EN LA DOCUMENTACION ENTREGADA NO ES CLARO QUE EL EQUIPO CUMPLA CON LOS LIMITES DE DETECCION SOLICITADOS DE  CONCENTRACIONES DESDE 2 NG, DE DNA/MICROLITRO HASTA 3700 NG/MICROLITRO, Ó MAYORES.</t>
  </si>
  <si>
    <t xml:space="preserve">NO CUMPLE </t>
  </si>
  <si>
    <t>NO CUMPLE SOLO OFRECE LA FUENTE Y NO EL SISTEMA COMPLETO</t>
  </si>
  <si>
    <t xml:space="preserve">NO CUMPLE NO OFRECE EL SISTEMA DE TOMA DE IMÁGENES </t>
  </si>
  <si>
    <t xml:space="preserve">NO CUMPLE EL CATALOGO NO MUESTRA EL EQUIPO OFERTADO </t>
  </si>
  <si>
    <t>NO CUMPLE CON LAS ESPECIFICACIONES DE ILUMINACION EXIGIDAS</t>
  </si>
  <si>
    <t>NO CUMPLE NO INCLUYE FUNCIONES MATEMATICAS IMPEDANCIA DE ENTRADA POR DEBAJO DE LA SOLICITADA, NO CUMPLE RANGO DE VOLTAJE</t>
  </si>
  <si>
    <t>EVALUACIÓN TÉCNICA</t>
  </si>
  <si>
    <t xml:space="preserve">Evaluación Técnica de la Convocatoria Publica No. 012 de 2009 </t>
  </si>
  <si>
    <t>EVALUACION CERTIFICACIONES DE EXPERIENCIA</t>
  </si>
  <si>
    <t>MICROSCOPIOS Y EQUIPOS ESPECIALES SAS</t>
  </si>
  <si>
    <t>BLAMIS DOTACIONES LABORATORIO LTDA</t>
  </si>
  <si>
    <t>ANALYTICA</t>
  </si>
  <si>
    <t>BIODIAGNOSTICA LTDA</t>
  </si>
  <si>
    <t>KAIKA</t>
  </si>
  <si>
    <t>ELECTROEQUIPOS</t>
  </si>
  <si>
    <t>ARISMA</t>
  </si>
  <si>
    <t>MERCK S.A.</t>
  </si>
  <si>
    <t>SISTEMAS E INSTRUMENTACION S.A</t>
  </si>
  <si>
    <t>BIOMOL</t>
  </si>
  <si>
    <t>SERVIBALANZAS</t>
  </si>
  <si>
    <t>USM DE COLOMBIA S.A.</t>
  </si>
  <si>
    <t>HIGH TEC</t>
  </si>
  <si>
    <t>CODINTER</t>
  </si>
  <si>
    <t>METRICOM</t>
  </si>
  <si>
    <t>ES INSTRUMENTACION</t>
  </si>
  <si>
    <t>CERTIFICACIÓN CON OTRAS ENTIDADES Y/O I.E.S</t>
  </si>
  <si>
    <t>EXPIDE</t>
  </si>
  <si>
    <t>FECHA DE INICIO</t>
  </si>
  <si>
    <t>FECHA DE FINALIZACION</t>
  </si>
  <si>
    <t>MONTO</t>
  </si>
  <si>
    <t>OBSERVACIONES</t>
  </si>
  <si>
    <t>UNIVERSIDAD AUTONOMA DEL CARIBE</t>
  </si>
  <si>
    <t>U DISTRITAL</t>
  </si>
  <si>
    <t>U. PAMPLONA</t>
  </si>
  <si>
    <t>COLEGIO MAYOR DE CUNDINAMARCA</t>
  </si>
  <si>
    <t>SENA</t>
  </si>
  <si>
    <t>UNIVERSIDAD DE LOS LLANOS</t>
  </si>
  <si>
    <t>FONADE</t>
  </si>
  <si>
    <t>U JAVERIANA</t>
  </si>
  <si>
    <t>ICA</t>
  </si>
  <si>
    <t>UNIVERSIDAD DE CALDAS</t>
  </si>
  <si>
    <t>FISCALIA GENERAL DE LA NACION</t>
  </si>
  <si>
    <t>UNAD</t>
  </si>
  <si>
    <t>U ANTONIO NARIÑO</t>
  </si>
  <si>
    <t>NP</t>
  </si>
  <si>
    <t>ALCALDIA MUNICIPAL DE SOACHA</t>
  </si>
  <si>
    <t>JAVERIANA DE CALI</t>
  </si>
  <si>
    <t>I.C.A.</t>
  </si>
  <si>
    <t>GOBERNACION DE RISARALDA-SECRETARIA DE SALUD</t>
  </si>
  <si>
    <t>TELMEX. ORDEN DE COMPRA</t>
  </si>
  <si>
    <t>ECOPETROL</t>
  </si>
  <si>
    <t>UNIVERSIDAD NACIONAL DE COLOMBIA</t>
  </si>
  <si>
    <t>NO CUMPLE CON LO ESTABLECIDO EN EL NUMERAL 4.4.1 TODAS LAS NOTAS</t>
  </si>
  <si>
    <t>ESCUELA DE INGENIERIA DE ANTIOQUIA</t>
  </si>
  <si>
    <t>ALMA MATER EJE CAFETERO</t>
  </si>
  <si>
    <t>UNIVERSIDAD MILITAR NUEVA GRANADA</t>
  </si>
  <si>
    <t>U. EAFIT</t>
  </si>
  <si>
    <t>U ANDES</t>
  </si>
  <si>
    <t>GOBERNACION DEL META SECRETARIA DE SALUD</t>
  </si>
  <si>
    <t>STITP INGENIERIA LTDA</t>
  </si>
  <si>
    <t>NO CUMPLE NO PRESENTA CERTIFICACION</t>
  </si>
  <si>
    <t>U DE LOS ANDES</t>
  </si>
  <si>
    <t>U DE ANTIOQUIA</t>
  </si>
  <si>
    <t>INSTITUTO NACIONAL DE MEDICINA LEGAL Y CIENCIAS FORENSE REGIONAL NORTE</t>
  </si>
  <si>
    <t>FACULTAD DE MEDICINA U ANTIOQUIA</t>
  </si>
  <si>
    <t>U NACIONAL</t>
  </si>
  <si>
    <t>DAS</t>
  </si>
  <si>
    <t>U ANTIOQUIA</t>
  </si>
  <si>
    <t>INDUMIL</t>
  </si>
  <si>
    <t>SED</t>
  </si>
  <si>
    <t>PROCAPS</t>
  </si>
  <si>
    <t>UNIDAD CENTRAL DEL VALLE DEL CAUCA</t>
  </si>
  <si>
    <t>UNIVERSIDAD MANUELA BELTRAN</t>
  </si>
  <si>
    <t>ESCUELA TECNOLOGICA INSTITUTO TECNICO CENTRAL</t>
  </si>
  <si>
    <t>NO CUMPLE NO  TIENE CERTIFICACION</t>
  </si>
  <si>
    <t>UNIVERSIDAD DE PAMPLONA</t>
  </si>
  <si>
    <t xml:space="preserve">NO CUMPLE CON LO ESTABLECIDO EN EL NUMERAL 4.4.1 </t>
  </si>
  <si>
    <t>UNIVERSIDAD DE CARTAGENA</t>
  </si>
  <si>
    <t>INDUSTRIAS HACEB S.A</t>
  </si>
  <si>
    <t>U. DEL VALLE</t>
  </si>
  <si>
    <t>POLICIA NACIONAL</t>
  </si>
  <si>
    <t>U. TECNOLOGICA DE BOLIVAR</t>
  </si>
  <si>
    <t>U. LIBERTADORES</t>
  </si>
  <si>
    <t>NO CUMPLENO PRESENTA CERTIFICACION</t>
  </si>
  <si>
    <t>SENA REGIONAL CALDAS</t>
  </si>
  <si>
    <t>U COOPERATIVA DE COLOMBIA</t>
  </si>
  <si>
    <t>U VALLE</t>
  </si>
  <si>
    <t>BIOARA S.A</t>
  </si>
  <si>
    <t>SECRETARIA DE SALUD</t>
  </si>
  <si>
    <t>INSTITUTO DE MEDICINA LEGAL Y CIENCIAS FORENSE</t>
  </si>
  <si>
    <t>U TOLIMA</t>
  </si>
  <si>
    <t>INSTITUTO TECNOLOGICO METROPOLITANO</t>
  </si>
  <si>
    <t>LABORATORIOS CONTECON</t>
  </si>
  <si>
    <t>U DEL ATLANTICO</t>
  </si>
  <si>
    <t>SECRETARIA DEPARTAMENTAL DEL VALLE DEL CAUCA</t>
  </si>
  <si>
    <t>PROMIGAS</t>
  </si>
  <si>
    <t>MINISTERIO DE HACIENDA Y CREDITO PÚBLICO</t>
  </si>
  <si>
    <t>MINISTERIO DEL INTERIOR Y DE JUSTICIA</t>
  </si>
  <si>
    <t>NUEVOS RECURSOS LTDA</t>
  </si>
  <si>
    <t>NO CUMPLE CON LO ESTABLECIDO EN EL NUMERAL 4.4.1  NOTA 1  Y 3</t>
  </si>
  <si>
    <t>FANTIPLAS DE COLOMBIA LTDA.</t>
  </si>
  <si>
    <t>ARP SURA S.A</t>
  </si>
  <si>
    <t>U. JAVERIANA</t>
  </si>
  <si>
    <t>FUERZAS MILITARES</t>
  </si>
  <si>
    <t>INSTITUTO TECNOLOGICA  DE SOLEDAD ATLANTICO</t>
  </si>
  <si>
    <t>VALOR DE CERTIFICACIONES</t>
  </si>
  <si>
    <t>CALIFICACION DE LAS CERTFICACIONES</t>
  </si>
  <si>
    <t xml:space="preserve">NO CUMPLE ADICIONALMENTE LA SUMATORIA DE LAS CERTIFICACIONES NO ES MAYOR O IGUAL AL VALOR DE LA OFERTA </t>
  </si>
  <si>
    <t>NO CUMPLE.</t>
  </si>
  <si>
    <t>K RESIDUAL</t>
  </si>
  <si>
    <t>GRUPOS (ESPECIALIDAD 16 GUPOS 1,2 ESPECIALIDAD 18GRUPO1)</t>
  </si>
  <si>
    <t>MARCAS</t>
  </si>
  <si>
    <t>HAMEG, LD DIDACTIC, QUANSER, RIGOL</t>
  </si>
  <si>
    <t>BINDER, BOECO, BRAND, DELMHORST, ESCO, FISHER SCIENTIFIC, FLORESTRY SUPPLIERS, HETTICH, IML, LASICO, RELASKOP, SCHOTT, SEEBURO, TUTTNAUER, WILDCO</t>
  </si>
  <si>
    <t>EXTECH INSTRUMENTS, KEDEE, THOMAS SCIENTIFIC, THERMO ELECTRON, BELLSTONE, GAST, METTLER TOLEDO, OWON, PALADIN, IDEAL INDUSTRIES</t>
  </si>
  <si>
    <t>TR, FLUKE, GARMIN, GTCO CalComp, LEICA, PLACOM, SPIEGEL RELASKOP, TOPCON, WTW</t>
  </si>
  <si>
    <t>BINDER, ESCO, HEIDOLPH, MERCK, PRECISA, SCHOTT</t>
  </si>
  <si>
    <t>CID,  DIES, HISTO-LINE, INTERSCIENCE, SCIE PLAS, SIGMA, TECHNE, TUTTNAUER, UVP</t>
  </si>
  <si>
    <t xml:space="preserve">BINDER, EDIBON, HANNA, OHAUS, SCHOTT, SCOTMAN, TERRIGENO, THERMO BARNSTEAD, THERMO FISHER, THERMO FORMA, THERMO HEREUS, THERMO OWL, THERMO PRECISION, THERMO SAVANT, THERMOLINE, VELP SCIENTIFIC, </t>
  </si>
  <si>
    <t>C-4, DE LORENZO, EQUILAMB, JP SELECTA, TERRIGENO</t>
  </si>
  <si>
    <t>LABNET, USA SCIENTIFIC.</t>
  </si>
  <si>
    <t>BIORAD,NANODROP, SANYO,VIRTIS</t>
  </si>
  <si>
    <t>ADAM EQUIPMENT, DAIREI, KNF, KUBOTA, MMM MEDCENTER, NABERTHERM, SAKURA, STRUERS, SYNGENE, SYSTEC</t>
  </si>
  <si>
    <t>BINDER, BRAND, DENVER INSTRUMENT, ESCO, SARTORIUS AG, SARTORIUS STEDIM, SCHOTT INSTRUMENTS, SIGMA, TUTTNAUER.</t>
  </si>
  <si>
    <t>GUNT, LUCAS NUELLE, MINIPA, PHYWE</t>
  </si>
  <si>
    <t>DIDACTA, DISEÑOS ELECTRONICOS ESPECIALES "DIES", KEIYU CO, QUALITEST</t>
  </si>
  <si>
    <t>BUEHLER, KRAUTKRAMER, LINN HIGH THERM, MRC LABORATORY EQUIPMENT, TESTO AG</t>
  </si>
  <si>
    <t>AGILENT, CAMAG, EPPENDORF, MERCK, THERMO ORION, VWR/Barnstead/Lab-Line, WTW</t>
  </si>
  <si>
    <t xml:space="preserve">ALL AMERICAN, BINDER, BRAND, ESCO, FISHER, FISHER SCIENTIFIC, SCHOTT, THERMO SCIENTIFIC, TUTTNAUER, </t>
  </si>
  <si>
    <t>EXFO, HAMEG, INSTEK, ROHDE&amp;SCHWARZ</t>
  </si>
  <si>
    <t>AEMC, AMPROBE, FLUKE, TEKTRONIX</t>
  </si>
  <si>
    <t>BEN MEADOWS, CBS SCIENTIFIC,  GE HEALTH CARE, LABNET, LEICA, REICHERT.</t>
  </si>
  <si>
    <t xml:space="preserve">RELASKOP, MAJOR SCIENTIFIC, LAB TECH, SOKKIA, LAB LINE, SHIGOMETER, P P SYSTEMS, ADAM EQUIPMENT, ALLIED TECH,  </t>
  </si>
  <si>
    <t>EVERMED, ESCO</t>
  </si>
  <si>
    <t>DIMENSION</t>
  </si>
  <si>
    <t>QUEST TECNOLOGIES</t>
  </si>
  <si>
    <t>AGILENT, ANRITSU</t>
  </si>
  <si>
    <t xml:space="preserve">NATIONAL INSTRUMENTS, </t>
  </si>
  <si>
    <t>CERTIFICADOS DE DISTRIBUCION</t>
  </si>
  <si>
    <t>FALTAN CERTIFICADOS DE DIRTRIBUCION DE  BELLSTONE, METTLER TOLEDO, OWON, PALADIN, IDEAL INDUSTRIES.</t>
  </si>
  <si>
    <t>FALTA CERTIFICADO DE DISTRIBUCION DE TERRIGENO</t>
  </si>
  <si>
    <t xml:space="preserve">FALTAN CERTIFICADOS DE DISTRIBUCION DE HEALTH O METER </t>
  </si>
  <si>
    <t>FALTAN CERTIFICADOS DE DISTRIBUCION DE MRC LABORATORY EQUIPMENT</t>
  </si>
  <si>
    <t>FALTA CERTIFICADO DE DISTRIBUCION DE AEMC</t>
  </si>
  <si>
    <t>FALTA CERTIFICADO DE DISTRIBUCION DE BEN MEADOWS Y REICHERT</t>
  </si>
  <si>
    <t>FALTAN CERTIFICADOS DE DISTRIBUCION DE RELASKOP, SHIGOMETER,ALLIED TECH.</t>
  </si>
  <si>
    <t>FALTAN CERTIFICADO DE DISTRIBUCION DE EVERMED</t>
  </si>
  <si>
    <t>CATALOGOS</t>
  </si>
  <si>
    <t>GARANTIA</t>
  </si>
  <si>
    <t>3 AÑOS EQUIPOS LD Didactic y 2 AÑOS PARA LOS DEMAS</t>
  </si>
  <si>
    <t>3 AÑOS</t>
  </si>
  <si>
    <t>2 AÑOS</t>
  </si>
  <si>
    <t>2 AÑOS  Y 3 AÑOS EN EL TERMOCICLADOR DE GRADIENTE</t>
  </si>
  <si>
    <t>2 AÑOS (2,7,17,21,36,38,51,54,61,65,85,87 Y 143) Y 3 AÑOS (113 Y 120)</t>
  </si>
  <si>
    <t>3 AÑOS (ITEMS 7, 85, 89, 90) PARA EL RESTO DE LOS ITEMS OFERTADOS GARANTIA DE 2 AÑOS No esta firmado el documento folios 200 y 201</t>
  </si>
  <si>
    <t>REPUESTOS</t>
  </si>
  <si>
    <t>5 AÑOS</t>
  </si>
  <si>
    <t>7 AÑOS</t>
  </si>
  <si>
    <t>NO OFRECE</t>
  </si>
  <si>
    <t>5 AÑOS  No esta firmado el documento folios 200 y 201</t>
  </si>
  <si>
    <t>TIEMPO DE RESPUESTA</t>
  </si>
  <si>
    <t>24 HORAS</t>
  </si>
  <si>
    <t>48 HORAS EN ANEXO 4 PERO EN CARTA MANIFIESTA 24 HORAS A FOLIO 69</t>
  </si>
  <si>
    <t>24 HOARS</t>
  </si>
  <si>
    <t>12 HORAS</t>
  </si>
  <si>
    <t>48 HORAS</t>
  </si>
  <si>
    <t>24 HORAS HABILES</t>
  </si>
  <si>
    <t>24 HORAS, VIA WEB</t>
  </si>
  <si>
    <t>CAPACITACION</t>
  </si>
  <si>
    <t>SITIO DE UBICACIÓN DE LOS EQUIPOS</t>
  </si>
  <si>
    <t>SITIO DE UBICACIÓN DE LOS EQUIPOS EN ANEXO 4 PERO EN CARTA NO LO MANIFIESTA  A FOLIO 69</t>
  </si>
  <si>
    <t>SITIO DE INSTALACION DE LOS EQUIPOS</t>
  </si>
  <si>
    <t>DILIGENCIAMIENTO ANEXO No. 4</t>
  </si>
  <si>
    <t>DILIGENCIAMIENTO NO TOTALIZADO</t>
  </si>
  <si>
    <t>DILIGENCIAMIENTO TOTALIZADO</t>
  </si>
  <si>
    <t>DILIGENCIAMIENTO  TOTALIZADO</t>
  </si>
  <si>
    <t>DILIGENCIAMIENTO TOTALIZADO PRESENTA INCONVENIENTES FRENTE A LA ESPECIFICACIONES ANEXO 4  ESTA CORTADAS</t>
  </si>
  <si>
    <t>NO PRESENTA ANEXO No. 4</t>
  </si>
  <si>
    <t>VALORACION TECNICA</t>
  </si>
  <si>
    <t>ADMISIBLE</t>
  </si>
  <si>
    <t>NO ADMISIBLE</t>
  </si>
  <si>
    <r>
      <t xml:space="preserve">NO CUMPLE CON LO ESTABLECIDO EN EL NUMERAL 4.4.1 </t>
    </r>
    <r>
      <rPr>
        <b/>
        <sz val="8"/>
        <rFont val="Tahoma"/>
        <family val="2"/>
      </rPr>
      <t>NOTA 1 Y NOTA 3</t>
    </r>
  </si>
  <si>
    <r>
      <t xml:space="preserve">NO CUMPLE CON LO ESTABLECIDO EN EL NUMERAL 4.4.1 </t>
    </r>
    <r>
      <rPr>
        <b/>
        <sz val="8"/>
        <rFont val="Tahoma"/>
        <family val="2"/>
      </rPr>
      <t>NOTA 1 Y  3</t>
    </r>
  </si>
  <si>
    <r>
      <t xml:space="preserve">NO CUMPLE CON LO ESTABLECIDO EN EL NUMERAL 4.4.1 </t>
    </r>
    <r>
      <rPr>
        <b/>
        <sz val="8"/>
        <rFont val="Tahoma"/>
        <family val="2"/>
      </rPr>
      <t>NOTA 1
ADEMAS EL OBJETO DE LA MISMA NO CUMPLE CON LO SOLICITADO</t>
    </r>
  </si>
  <si>
    <r>
      <t xml:space="preserve">NO CUMPLE CON LO ESTABLECIDO EN EL NUMERAL 4.4.1 </t>
    </r>
    <r>
      <rPr>
        <b/>
        <sz val="8"/>
        <rFont val="Tahoma"/>
        <family val="2"/>
      </rPr>
      <t xml:space="preserve"> NOTA 3</t>
    </r>
  </si>
  <si>
    <r>
      <t xml:space="preserve">NO CUMPLE CON LO ESTABLECIDO EN EL NUMERAL 4.4.1 </t>
    </r>
    <r>
      <rPr>
        <b/>
        <sz val="8"/>
        <rFont val="Tahoma"/>
        <family val="2"/>
      </rPr>
      <t>NOTA 1</t>
    </r>
  </si>
  <si>
    <r>
      <t>OJO OFICINA JURIDICA</t>
    </r>
    <r>
      <rPr>
        <b/>
        <sz val="8"/>
        <rFont val="Tahoma"/>
        <family val="2"/>
      </rPr>
      <t xml:space="preserve"> FLUKE</t>
    </r>
  </si>
  <si>
    <t>AIR CLEAN SYSTEMS, ALL AMERICAN, BACHARACH, BINDER, BOECO, BRAND, ESCO, EXTECH INSTRUMENTS, GAST -USA, HEALTH O METER, HEIDOLPH, HETTICH, HUMBOLDT, IDEAL INDUSTRIES, JET, NEYTECH, OWON, PALADIN, PRECISA, PRODUCTOS CERÁMICOS, SCHOTT INSTRUMENTS, SUPERNÓRDICO, THOMAS SCIENTIFIC, TUTTNAUER.</t>
  </si>
  <si>
    <t>UNIVERSIDAD DITRTIAL FRANCISCO JOSE DE CALDAS</t>
  </si>
  <si>
    <t>ANEXO No. 4</t>
  </si>
  <si>
    <t>CONVOCATORIA PUBLICA No. 012 de 2009</t>
  </si>
  <si>
    <t>EQUIPO PARA EL EFECTO COMPTON (SIN COMPUTADOR)</t>
  </si>
  <si>
    <t>97</t>
  </si>
  <si>
    <t>EQUIPO PARA LA DIFRACCION DE LOS ELECTRONES</t>
  </si>
  <si>
    <t>98</t>
  </si>
  <si>
    <t>ESPECTROMETRO DE REJILLA</t>
  </si>
  <si>
    <t>99</t>
  </si>
  <si>
    <t>EVAPORADOR DE PELÍCULAS DELGADAS</t>
  </si>
  <si>
    <t>51</t>
  </si>
  <si>
    <t>80</t>
  </si>
  <si>
    <t>CABINA DE TRANSFERENCIA PARA ACIDOS II</t>
  </si>
  <si>
    <t>81</t>
  </si>
  <si>
    <t>CAMARA ULTRAVIOLETA</t>
  </si>
  <si>
    <t>82</t>
  </si>
  <si>
    <t>83</t>
  </si>
  <si>
    <t>GPS</t>
  </si>
  <si>
    <t>84</t>
  </si>
  <si>
    <t>KIT PORTÁTIL TERMOHIGRÓMETRO</t>
  </si>
  <si>
    <t>85</t>
  </si>
  <si>
    <t>MICROTOMO DE ROTACION MANUAL</t>
  </si>
  <si>
    <t>86</t>
  </si>
  <si>
    <t>MINI CAMARA PARA ELECTROFORESIS HORIZONTAL CON FUENTE DE POTENCIA</t>
  </si>
  <si>
    <t>87</t>
  </si>
  <si>
    <t>88</t>
  </si>
  <si>
    <t xml:space="preserve">NEVERA </t>
  </si>
  <si>
    <t>6</t>
  </si>
  <si>
    <t>89</t>
  </si>
  <si>
    <t xml:space="preserve">BAÑO FLOTADOR DE TEJIDOS </t>
  </si>
  <si>
    <t>90</t>
  </si>
  <si>
    <t>NO CUMPLE OFERTA UN OSCILOSCOPIO DE DOS CANALES Y SE SOLICITA DE 4 CANALES</t>
  </si>
  <si>
    <t>NO CUMPLE OFERTA UN MULTIMIETRO ANALOGO NO DIGITAL ADEMAS NO ESPECIFICA MEDICION DE TEMPERATURA, PH NI EL TERMOELEMENTO</t>
  </si>
  <si>
    <t>113</t>
  </si>
  <si>
    <t>COMPRESOR 0,5HP</t>
  </si>
  <si>
    <t>114</t>
  </si>
  <si>
    <t xml:space="preserve">BALANZA </t>
  </si>
  <si>
    <t>115</t>
  </si>
  <si>
    <t>MEDIDOR DE VIBRACIONES HUMAN VIBRATION METER</t>
  </si>
  <si>
    <t>NO CUMPLE NO OFRECE 12 ENTRADAS DIGITALES NI INTERFACE PROGRAMACION RS 232</t>
  </si>
  <si>
    <t>NO CUMPLE NO OFRECE MEMORIA INTERNA 10 FORMAS DE ONDA Y 10 SETUPS</t>
  </si>
  <si>
    <t>NO CUMPLE NO OFRECE 12 ENTRADAS DIGITALES Y 8 SALIDAS DIGITALES (OFRECE 8 ENTRADAS Y 4 SALIDAS)</t>
  </si>
  <si>
    <t>CUMPLE PERO SE ACLARA QUE LA BALANZA DEBE TRABAJAR A 110 VOLT 60 HZ</t>
  </si>
  <si>
    <t>NO CUMPLE NO OFRECE MEDICION DE DOBLE LECTURA DE 30 CMS A 78 CMS Y 75 CMS A 195 CMS</t>
  </si>
  <si>
    <t>SISTEMA DE DESARROLLO PARA MICROCONTROLADORES SERIE PSOC</t>
  </si>
  <si>
    <t xml:space="preserve">PROGRAMADOR UNIVERSAL DE INTEGRADOS </t>
  </si>
  <si>
    <t>MEDIDOR DE TEMPERATURA INFRAROJO</t>
  </si>
  <si>
    <t>MULTIMETRO DIGITAL TRUE RMS AC/(AC+DC)</t>
  </si>
  <si>
    <t>PULIDORA DESBASTADORA DE PROBETAS</t>
  </si>
  <si>
    <t>UNIDAD DE ESTUDIO PARA TRANSFERENCIA DE CALOR AIRE AGUA</t>
  </si>
  <si>
    <t>65</t>
  </si>
  <si>
    <t>MUFLA DIGITAL CON RAMPAS DE 9,5 LITROS DE HASTA 1100°C</t>
  </si>
  <si>
    <t>66</t>
  </si>
  <si>
    <t xml:space="preserve">CEPILLO </t>
  </si>
  <si>
    <t>67</t>
  </si>
  <si>
    <t>COLECTOR DE POLVO</t>
  </si>
  <si>
    <t>68</t>
  </si>
  <si>
    <t xml:space="preserve">LIJADORA CALIBRADORA </t>
  </si>
  <si>
    <t>69</t>
  </si>
  <si>
    <t>LIJADORA</t>
  </si>
  <si>
    <t>70</t>
  </si>
  <si>
    <t>PLOTTER</t>
  </si>
  <si>
    <t>71</t>
  </si>
  <si>
    <t>SIERRA SINFÍN</t>
  </si>
  <si>
    <t>72</t>
  </si>
  <si>
    <t xml:space="preserve">SUPERSIERRA </t>
  </si>
  <si>
    <t>102</t>
  </si>
  <si>
    <t>OTDR PARA FIBRA MONOMODO Y MULTIMODO</t>
  </si>
  <si>
    <t>103</t>
  </si>
  <si>
    <t>ENTRENADOR RF-ID DUAL</t>
  </si>
  <si>
    <t>HORNO DIGITAL DE CONVECCION NATURAL</t>
  </si>
  <si>
    <t>NEVECON INDUSTRIAL</t>
  </si>
  <si>
    <t>INCUBADORA CÁMARA DE CRECIMIENTO</t>
  </si>
  <si>
    <t>LUXOMETRO</t>
  </si>
  <si>
    <t>MEDIDOR DE DISTANCIA LASER</t>
  </si>
  <si>
    <t>MICROTOMO DE ROTACION PARA TEJIDOS BLANDOS</t>
  </si>
  <si>
    <t>PHMETRO DE MESA DIGITAL</t>
  </si>
  <si>
    <t>SISTEMA DE MEDICIÓN DE FOTOSÍNTESIS Y TRANSPIRACIÓN ULTRACOMPACTO.</t>
  </si>
  <si>
    <t>HORNO  PARA PARAFINA</t>
  </si>
  <si>
    <t>91</t>
  </si>
  <si>
    <t>92</t>
  </si>
  <si>
    <t>93</t>
  </si>
  <si>
    <t>TRANSILUMINADOR  UV</t>
  </si>
  <si>
    <t>94</t>
  </si>
  <si>
    <t>VORTEX</t>
  </si>
  <si>
    <t>95</t>
  </si>
  <si>
    <t>OSCILOSCOPIO DE ALMACENAMIENTO TIPO MSO</t>
  </si>
  <si>
    <t>DETECTOR DE FUGAS DE GAS PORTATIL</t>
  </si>
  <si>
    <t>73</t>
  </si>
  <si>
    <t xml:space="preserve">TALADOR ARBOL </t>
  </si>
  <si>
    <t>74</t>
  </si>
  <si>
    <t xml:space="preserve">TORNO </t>
  </si>
  <si>
    <t>75</t>
  </si>
  <si>
    <t>AERÓGRAFO</t>
  </si>
  <si>
    <t>76</t>
  </si>
  <si>
    <t>77</t>
  </si>
  <si>
    <t>PRENSA</t>
  </si>
  <si>
    <t>78</t>
  </si>
  <si>
    <t>CABINA DE TRANSFERENCIA</t>
  </si>
  <si>
    <t>79</t>
  </si>
  <si>
    <t>CABINA DE TRANSFERENCIA PARA ACIDOS</t>
  </si>
  <si>
    <t>NO CUMPLE ESTAN OFERTANDO UN FLOCULADOR O TEST DE JARRAS</t>
  </si>
  <si>
    <t xml:space="preserve">.  CUMPLE SIN EMBARGO EN CASO DE SER ADJUDICADO SE DEBE TENER EN CUENTA LO INFORMADO EN LA VISITA TECNICA ACERCA DEL ESPACIO DISPONIBLE, ADECUACION ELECTRICA Y RED DE AIRE COMPRIMIDO SIN EMBARGO COMO NO PRESENTO EN LA OFERTA FISICA EL ANEXO 4 SE INHABILITA </t>
  </si>
  <si>
    <t xml:space="preserve">CUMPLE   SIN EMBARGO COMO NO PRESENTO EN LA OFERTA FISICA EL ANEXO 4 SE INHABILITA </t>
  </si>
  <si>
    <t>107</t>
  </si>
  <si>
    <t>FPGA</t>
  </si>
  <si>
    <t>EQUIPO PARA MEDIR LA CONSTANTE DE PLANCK (EFECTO FOTOELECTRICO).</t>
  </si>
  <si>
    <t>EQUIPO PARA DETERMINAR LA CARGA ESPECÍFICA DEL ELECTRON (RELACION CARGA MASA DEL ELECTRON Q/M).</t>
  </si>
  <si>
    <t>DATA LOGGING</t>
  </si>
  <si>
    <t>SISTEMA DIDACTICO Y DE MEDICION EN ANTENAS</t>
  </si>
  <si>
    <t>PLANTAS CLÁSICAS DE CONTROL LINEAL:  BOLA Y VIGA</t>
  </si>
  <si>
    <t>PLANTAS CLÁSICAS DE CONTROL LINEAL: HELICOPTERO</t>
  </si>
  <si>
    <t>ANALIZADOR DE ESPECTRO QUE INCLUYA LA MEDICION DE TECNOLOGIAS INALAMBRICAS: IEEE 802.11, GSM Y W-CDMA</t>
  </si>
  <si>
    <t>ENTRENADOR DE COMUNICACIONES DIGITALES</t>
  </si>
  <si>
    <t>CERTIFICADOR DE CABLE CATEGORIA 6,6A Y 7 CON TDR</t>
  </si>
  <si>
    <t>KIT DE DESARROLLO  FPAA  O FPAD O FMPA</t>
  </si>
  <si>
    <t>MAQUINA DE PROTOTIPADO RAPIDO</t>
  </si>
  <si>
    <t>CANTIDAD</t>
  </si>
  <si>
    <t>ADVANCED INSTRUMENTS</t>
  </si>
  <si>
    <t>SCIENTIFIC PRODUCTS LTDA</t>
  </si>
  <si>
    <t>CODINTER S.A</t>
  </si>
  <si>
    <t>METRICOM LTDA</t>
  </si>
  <si>
    <t>BIODIAGNOSTICA</t>
  </si>
  <si>
    <t>KASAI</t>
  </si>
  <si>
    <t>AM LTDA</t>
  </si>
  <si>
    <t>NUEVOS RECURSOS NR LTDA</t>
  </si>
  <si>
    <t>Z-METER O ZETOMETRO</t>
  </si>
  <si>
    <t>MUFLA</t>
  </si>
  <si>
    <t>MUESTREADORES PARA AGUAS</t>
  </si>
  <si>
    <t>MUESTREADOR ISOCINETICO DE AGUAS</t>
  </si>
  <si>
    <t>MEDIDOR DE RUIDO</t>
  </si>
  <si>
    <t>BARRA DE PARALAJE</t>
  </si>
  <si>
    <t>ESTEREOSCOPIO DE ESPEJOS CON BARRA DE PARALAJE.</t>
  </si>
  <si>
    <t xml:space="preserve">PLANÍMETRO DIGITAL </t>
  </si>
  <si>
    <t xml:space="preserve">HIGROMETRO </t>
  </si>
  <si>
    <t>INCUBADORA ORBITAL SHAKER</t>
  </si>
  <si>
    <t>LIOFILIZADOR</t>
  </si>
  <si>
    <t>NO CUMPLE</t>
  </si>
  <si>
    <t>3</t>
  </si>
  <si>
    <t>96</t>
  </si>
  <si>
    <t>104</t>
  </si>
  <si>
    <t xml:space="preserve">SISTEMA DE ENTRENADOR BLUETOOTH </t>
  </si>
  <si>
    <t>44</t>
  </si>
  <si>
    <t>TERMOHIGROMETRO PORTATIL CON TERMINALES PARA MEDICION EN SUELOS Y AGUA</t>
  </si>
  <si>
    <t>45</t>
  </si>
  <si>
    <t>ANALIZADOR DE GAS</t>
  </si>
  <si>
    <t>46</t>
  </si>
  <si>
    <t>47</t>
  </si>
  <si>
    <t>EQUIPO DE PRESION AGUA POTABLE.</t>
  </si>
  <si>
    <t>48</t>
  </si>
  <si>
    <t>ESTUFA DE CALENTAMIENTO</t>
  </si>
  <si>
    <t>49</t>
  </si>
  <si>
    <t>FOTOMETRO</t>
  </si>
  <si>
    <t>50</t>
  </si>
  <si>
    <t>MEDIDOR DE FLUJO ULTRASONICO</t>
  </si>
  <si>
    <t>ESPECTROFOTOMETRO</t>
  </si>
  <si>
    <t xml:space="preserve">TRANSILUMINADOR  UV.  ESTE EQUIPO DEBE INCLUIR UN SISTEMA DE TOMA DE IMAGENES PARA TRANSILUMINADOR.  </t>
  </si>
  <si>
    <t>130</t>
  </si>
  <si>
    <t xml:space="preserve">TORNETA MANUAL </t>
  </si>
  <si>
    <t>CORTADORA ABRASIVA</t>
  </si>
  <si>
    <t>EQUIPO DETECTOR DE FALLAS POR ULTRASONIDO</t>
  </si>
  <si>
    <t>FREZZER DE -20ºC</t>
  </si>
  <si>
    <t>100</t>
  </si>
  <si>
    <t>MULTIMETRO DIGITAL CON Ni-Cr-NI THERMOELEMENT</t>
  </si>
  <si>
    <t>5</t>
  </si>
  <si>
    <t>101</t>
  </si>
  <si>
    <t>ANALIZADOR DE REDES VECTORIAL</t>
  </si>
  <si>
    <t>OXITOP PARA RESPIRACIÓN DE SUELO</t>
  </si>
  <si>
    <t>CONTADOR DE COLONIAS</t>
  </si>
  <si>
    <t>TERMOCICLADOR</t>
  </si>
  <si>
    <t>TRANSFERPIPETA DE 8 CANALES</t>
  </si>
  <si>
    <t>BOMBA DE VACIO</t>
  </si>
  <si>
    <t>CENTRIFUGA</t>
  </si>
  <si>
    <t xml:space="preserve">DESIONIZADOR DE AGUA </t>
  </si>
  <si>
    <t>SISTEMA DE FILTRACIÓN PARA ALTO VACIO</t>
  </si>
  <si>
    <t>CAMARA DE CRECIMIENTO para plantas e insectos.</t>
  </si>
  <si>
    <t>MINIESTEREOSCOPIO PORTATIL PARA CAMPO</t>
  </si>
  <si>
    <t>NEVERA</t>
  </si>
  <si>
    <t>1</t>
  </si>
  <si>
    <t>43</t>
  </si>
  <si>
    <t>RESISTOGRAFO</t>
  </si>
  <si>
    <t>58</t>
  </si>
  <si>
    <t>CONTADOR DE SEMILLAS</t>
  </si>
  <si>
    <t>59</t>
  </si>
  <si>
    <t>CUARTO DE CRECIMIENTO </t>
  </si>
  <si>
    <t>60</t>
  </si>
  <si>
    <t>SHIGOMETER</t>
  </si>
  <si>
    <t>61</t>
  </si>
  <si>
    <t>AUTOCLAVE PARA ESTERILIZACIÓN DE MATERIAL MICROBIOLÓGICO DE SUELOS.</t>
  </si>
  <si>
    <t>62</t>
  </si>
  <si>
    <t>BOMBA DE SHOLANDER (MEDICIÓN DE POTENCIAL HÍDRICO EN PLANTAS).</t>
  </si>
  <si>
    <t>63</t>
  </si>
  <si>
    <t>INFILTROMETRO DE TENSIÓN (DISCO), PARA MEDICIÓN DE LAS PROPIEDADES HIDRÁULICAS EN SUELOS SIN SATURAR.</t>
  </si>
  <si>
    <t>64</t>
  </si>
  <si>
    <t>KIT PARA CABLEADO ESTRUCTURADO</t>
  </si>
  <si>
    <t>EQUIPO COMPLETO EN GAVETA DE ALMACENAMIENTO PARA ESTUDIAR MOVIMIENTO UNIDIMENSIONAL.</t>
  </si>
  <si>
    <t>EQUIPO COMPLETO PARA EL ESTUDIO DE MOVIMIENTO ARMONICO (DINAMICA).</t>
  </si>
  <si>
    <t>RELASCOPIO ESCALA METRICA</t>
  </si>
  <si>
    <t>TABLERO DE CIRCUITOS</t>
  </si>
  <si>
    <t>MEDIDOR ELECTRONICO DE ENERGIA ACTIVA (tipo RESIDENCIAL)</t>
  </si>
  <si>
    <t>MEDIDOR ELECTRONICO DE ENERGIA ACTIVA (Para usuarios de tipo INDUSTRIAL.)</t>
  </si>
  <si>
    <t>NO CUMPLE MATERIALES DE FABRICACION  NO PORTAPIPETAS ADEMAS ES UNA CABINA</t>
  </si>
  <si>
    <t>116</t>
  </si>
  <si>
    <t>SONOMETRO</t>
  </si>
  <si>
    <t>117</t>
  </si>
  <si>
    <t>TROTADOR TRUCK RUN MACHINE X-3000</t>
  </si>
  <si>
    <t>118</t>
  </si>
  <si>
    <t xml:space="preserve">BICICLETA ESTÁTICA </t>
  </si>
  <si>
    <t>119</t>
  </si>
  <si>
    <t xml:space="preserve">TABLETAS DIGITALIZADORAS </t>
  </si>
  <si>
    <t>120</t>
  </si>
  <si>
    <t>121</t>
  </si>
  <si>
    <t>BALANZA GRAMERA DIGITAL</t>
  </si>
  <si>
    <t>122</t>
  </si>
  <si>
    <t>NO CUMPLE SE PIDE 10 FORMAS DE ONDA Y OFRECEN SOLO 4 FORMAS DE ONDA.  SE PIDE CON 1 MEGA PUNTO DE LONGITUD DE REGISTRO Y OFRECEN 6000 PUNTOS DE REGISTRO.  SE PIDE CON 5 MODOS DE TRIGGER Y OFRECEN CON 4 MODOS Y DENTRO DE ELLOS NO TIENE EL MODO ANCHO PULSO</t>
  </si>
  <si>
    <t xml:space="preserve">NO CUMPLE NO PRESENTA EL ANEXO 4.  EN LOS CATALOGOS SE OBSERVA QUE NO CUMPLE CON LA ESPECIFICACION DE LOS PALPADORES, RANGO DE CALIBRACION EN ACERO, VENTANAS INDEPENDIENTES, AMPLITUD DE VENTANA, FUNCIONES DE IMAGENES </t>
  </si>
  <si>
    <t>NO CUMPLE CON LA ESPECIFICACION DE CONSTRUCCION NO CUMPLE CON LAS PRACTICAS SOLICITADAS</t>
  </si>
  <si>
    <t>10</t>
  </si>
  <si>
    <t>108</t>
  </si>
  <si>
    <t>ANALIZADOR DE ESPECTRO 3GHZ</t>
  </si>
  <si>
    <t>109</t>
  </si>
  <si>
    <t>GENERADOR DE FUNCIONES 3 GHZ</t>
  </si>
  <si>
    <t>ICL DIDACTICA</t>
  </si>
  <si>
    <t>ANALIZADOR DE REDES INALAMBRICAS</t>
  </si>
  <si>
    <t>110</t>
  </si>
  <si>
    <t>111</t>
  </si>
  <si>
    <t>MULTIMETRO DE BANCO DE PRESICIÓN</t>
  </si>
  <si>
    <t>112</t>
  </si>
  <si>
    <t>OSCILOSCOPIO DIGITAL CON MÒDULO ANALIZADOR LÒGICO</t>
  </si>
  <si>
    <t>EQUIPO PARA EL ESTUDIO DE PROPAGACION DE ONDAS MECANICAS TRANSVERSALES EN CUERDAS.</t>
  </si>
  <si>
    <t>EQUIPO PARA EL ESTUDIO DE CAPACITANCIA Y CONSTANTE DIELECTRICA DE MATERIALES.</t>
  </si>
  <si>
    <t>EQUIPO PARA EL ESTUDIO DE DIFRACCION E INTERFERENCIA EN OPTICA ONDULATORIA.</t>
  </si>
  <si>
    <t>EQUIPO PARA EL ESTUDIO DE CAMPO MAGNETICO EN LINEAS, ESPIRAS DE CORRIENTE Y BOBINAS (LEY BIOT SAVART).</t>
  </si>
  <si>
    <t>EQUIPO PARA OBTENER ESPECTRO ATOMICO DE GASES (MEDICION DE LINEAS ESPECTRALES)</t>
  </si>
  <si>
    <t>TERMOHIGROMETRO PORTÁTIL</t>
  </si>
  <si>
    <t xml:space="preserve">CONGELADOR -20 GRADOS CENTIGRADOS </t>
  </si>
  <si>
    <t>ESCANER A COLOR DE CAMA PLANA</t>
  </si>
  <si>
    <t>123</t>
  </si>
  <si>
    <t>ESTUFAS ELÉCTRICAS INDUSTRIALES</t>
  </si>
  <si>
    <t>124</t>
  </si>
  <si>
    <t xml:space="preserve">ESTUFAS ELÉCTRICAS INDUSTRIALES </t>
  </si>
  <si>
    <t>125</t>
  </si>
  <si>
    <t>HORNO A GAS</t>
  </si>
  <si>
    <t>126</t>
  </si>
  <si>
    <t>HORNO ELECTRICO AUTOMÁTICO DE 250 LITROS</t>
  </si>
  <si>
    <t>127</t>
  </si>
  <si>
    <t>MESA LAMINADORA DE ARCILLA</t>
  </si>
  <si>
    <t>128</t>
  </si>
  <si>
    <t>PIROMETRO DIGITAL PORTATIL</t>
  </si>
  <si>
    <t>129</t>
  </si>
  <si>
    <t xml:space="preserve">TORNETA CON PEDESTAL.(TRÍPODE) </t>
  </si>
  <si>
    <t>NO CUMPLE NO ESPECIFICA EL TIPO DE FUENTE DE PODER</t>
  </si>
  <si>
    <t>52</t>
  </si>
  <si>
    <t>PLANTA DE TRATAMIENTO AGUA POTABLE</t>
  </si>
  <si>
    <t>53</t>
  </si>
  <si>
    <t>54</t>
  </si>
  <si>
    <t xml:space="preserve">AUTOCLAVE A VAPOR </t>
  </si>
  <si>
    <t>55</t>
  </si>
  <si>
    <t>BLOQUEADOR</t>
  </si>
  <si>
    <t>2</t>
  </si>
  <si>
    <t>56</t>
  </si>
  <si>
    <t>57</t>
  </si>
  <si>
    <t>CONDUCTIVIMETRO DIGITAL PORTATIL</t>
  </si>
  <si>
    <t>105</t>
  </si>
  <si>
    <t>PINZA AMPERIMETRICA PARA BAJAS CORRIENTES</t>
  </si>
  <si>
    <t>TARJETA DE ADQUISICIÓN DE SEÑAL PCI</t>
  </si>
  <si>
    <t>TARJETA DE ADQUISICIÓN DE SEÑAL USB</t>
  </si>
  <si>
    <t>TABLETA DIGITALIZADORA</t>
  </si>
  <si>
    <t>4</t>
  </si>
  <si>
    <t>106</t>
  </si>
  <si>
    <t xml:space="preserve">ENTRENADOR PLC </t>
  </si>
  <si>
    <t>NO CUMPLE EL EQUIPO OFERTADO ES PARA DEFLEXION DE ELECTRONES EL SOLICITADO ES PARA  DIFRACCION DE ELECTRONES</t>
  </si>
  <si>
    <t>NO  CUMPLE CON LA ESPECIFICACION DE LUZ INTERNA</t>
  </si>
  <si>
    <t>NO CUMPLE NO PERMITE TOMA DE DATOS NI MUESTRAS EN DIFERENTES PUNTOS NO ES DIDACTICO</t>
  </si>
  <si>
    <t>NO CUMPLE NO PRESENTA CATALOGO NI PAGINA WEB DONDE SE PUEDAN VERIFICAR LAS ESPECIFICACIONES DEL EQUIPO NO CUMPLE CON ESPECIFICACION DE DESPLAZAMIENTO VERTICAL  CON ESPESOR DE DESBASTE</t>
  </si>
  <si>
    <t>NO CUMPLE LA FUENTE OFERTADA TRABAJA A 230v EL AMPERAJE ES INFERIOR AL SOLICITADO</t>
  </si>
  <si>
    <t xml:space="preserve">CUMPLE SIN EMBARGO EN CASO DE SER ADJUDICADO SE DEBE TENER EN CUENTA LO INFORMADO EN LA VISITA TECNICA ACERCA DEL ESPACIO DISPONIBLE Y  ADECUACION ELECTRICA  SIN EMBARGO COMO NO PRESENTO EN LA OFERTA FISICA EL ANEXO 4 SE INHABILITA </t>
  </si>
  <si>
    <t>SISTEMAS E INSTRUMENTACION SEI</t>
  </si>
  <si>
    <t>ANDITECNICA</t>
  </si>
  <si>
    <t>AROTEC</t>
  </si>
  <si>
    <t>INSTRUMENTACION S.A</t>
  </si>
  <si>
    <t>KAIKA LTDA</t>
  </si>
  <si>
    <t>PINZUAR LTDA</t>
  </si>
  <si>
    <t>USM COLOMBIA S.A</t>
  </si>
  <si>
    <t>ELECTROEQUIPOS COLOMBIA LTDA.</t>
  </si>
  <si>
    <t>SERVIBALANZAS LTDA</t>
  </si>
  <si>
    <t>BIOMOL LTDA</t>
  </si>
  <si>
    <t>SANITAS LTDA</t>
  </si>
  <si>
    <t>MERCK S.A</t>
  </si>
  <si>
    <t>SISTEMA DE ELECTROFORESIS HORIZONTAL  DEBE INCLUIR LA FUENTE DE ENERGIA PARA SISTEMA DE ELECTROFORESIS</t>
  </si>
  <si>
    <t>MAQUINA PARA FABRICAR  15 KILOS DE HIELO/24 HORAS</t>
  </si>
  <si>
    <t>MINICABINA DE FLUJO LAMINAR VERTICAL</t>
  </si>
  <si>
    <t xml:space="preserve">POTENCIOMETRO PORTATIL </t>
  </si>
  <si>
    <t>SHAKER</t>
  </si>
  <si>
    <t>INCUBADORA PARA DBO, AJUSTABLE AL EQUIPO OXITOP DE MERCK.</t>
  </si>
  <si>
    <t>SISTEMA PARA LA DETERMINACIÓN DE DBO POR RESPIROMETRÍA</t>
  </si>
  <si>
    <t>ITEM</t>
  </si>
  <si>
    <t>NOMBRE EQUIPO</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</si>
</sst>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 #,##0"/>
    <numFmt numFmtId="185" formatCode="&quot;$&quot;\ #,##0"/>
    <numFmt numFmtId="186" formatCode="0.0000"/>
    <numFmt numFmtId="187" formatCode="_-* #,##0.00\ _p_t_a_-;\-* #,##0.00\ _p_t_a_-;_-* &quot;-&quot;??\ _p_t_a_-;_-@_-"/>
    <numFmt numFmtId="188" formatCode="[$$-240A]\ #,##0.00"/>
    <numFmt numFmtId="189" formatCode="#,##0.000"/>
    <numFmt numFmtId="190" formatCode="_([$$-240A]\ * #,##0_);_([$$-240A]\ * \(#,##0\);_([$$-240A]\ * &quot;-&quot;??_);_(@_)"/>
    <numFmt numFmtId="191" formatCode="_(&quot;$&quot;\ * #,##0_);_(&quot;$&quot;\ * \(#,##0\);_(&quot;$&quot;\ * &quot;-&quot;??_);_(@_)"/>
    <numFmt numFmtId="192" formatCode="_ &quot;$&quot;\ * #,##0_ ;_ &quot;$&quot;\ * \-#,##0_ ;_ &quot;$&quot;\ * &quot;-&quot;??_ ;_ @_ "/>
    <numFmt numFmtId="193" formatCode="[$$-240A]\ #,##0.0"/>
    <numFmt numFmtId="194" formatCode="#,##0;[Red]#,##0"/>
    <numFmt numFmtId="195" formatCode="#,##0.00;[Red]#,##0.00"/>
    <numFmt numFmtId="196" formatCode="_-* #,##0\ _p_t_a_-;\-* #,##0\ _p_t_a_-;_-* &quot;-&quot;??\ _p_t_a_-;_-@_-"/>
    <numFmt numFmtId="197" formatCode="#,##0.0000"/>
  </numFmts>
  <fonts count="31">
    <font>
      <sz val="10"/>
      <name val="Arial"/>
      <family val="0"/>
    </font>
    <font>
      <sz val="8"/>
      <name val="Arial"/>
      <family val="0"/>
    </font>
    <font>
      <u val="single"/>
      <sz val="10"/>
      <color indexed="12"/>
      <name val="Arial"/>
      <family val="0"/>
    </font>
    <font>
      <u val="single"/>
      <sz val="10"/>
      <color indexed="36"/>
      <name val="Arial"/>
      <family val="0"/>
    </font>
    <font>
      <sz val="7.5"/>
      <name val="Arial Narrow"/>
      <family val="2"/>
    </font>
    <font>
      <b/>
      <sz val="7.5"/>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name val="Arial"/>
      <family val="0"/>
    </font>
    <font>
      <sz val="14"/>
      <name val="Arial"/>
      <family val="0"/>
    </font>
    <font>
      <b/>
      <sz val="10"/>
      <name val="Arial Narrow"/>
      <family val="2"/>
    </font>
    <font>
      <b/>
      <sz val="14"/>
      <name val="Arial Narrow"/>
      <family val="2"/>
    </font>
    <font>
      <b/>
      <sz val="10"/>
      <name val="Tahoma"/>
      <family val="2"/>
    </font>
    <font>
      <b/>
      <sz val="10"/>
      <name val="Arial"/>
      <family val="0"/>
    </font>
    <font>
      <b/>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0"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80">
    <xf numFmtId="0" fontId="0" fillId="0" borderId="0" xfId="0" applyAlignment="1">
      <alignment/>
    </xf>
    <xf numFmtId="0" fontId="4" fillId="0" borderId="10" xfId="0" applyFont="1"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4"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lignment horizontal="center" vertical="center"/>
    </xf>
    <xf numFmtId="185" fontId="5" fillId="0" borderId="0" xfId="0" applyNumberFormat="1" applyFont="1" applyFill="1" applyBorder="1" applyAlignment="1">
      <alignment horizontal="center" vertical="center" wrapText="1"/>
    </xf>
    <xf numFmtId="185" fontId="4" fillId="0" borderId="0" xfId="0" applyNumberFormat="1" applyFont="1" applyFill="1" applyBorder="1" applyAlignment="1">
      <alignment horizontal="center" vertical="center" wrapText="1"/>
    </xf>
    <xf numFmtId="0" fontId="4" fillId="0" borderId="0" xfId="0" applyFont="1" applyFill="1" applyBorder="1" applyAlignment="1" applyProtection="1">
      <alignment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84" fontId="5" fillId="0" borderId="13" xfId="0" applyNumberFormat="1" applyFont="1" applyFill="1" applyBorder="1" applyAlignment="1">
      <alignment horizontal="center" vertical="center"/>
    </xf>
    <xf numFmtId="184" fontId="5" fillId="0" borderId="10" xfId="0" applyNumberFormat="1" applyFont="1" applyFill="1" applyBorder="1" applyAlignment="1">
      <alignment horizontal="center" vertical="center"/>
    </xf>
    <xf numFmtId="184" fontId="5" fillId="0" borderId="10" xfId="0" applyNumberFormat="1" applyFont="1" applyFill="1" applyBorder="1" applyAlignment="1">
      <alignment horizontal="center" vertical="center" wrapText="1"/>
    </xf>
    <xf numFmtId="184" fontId="5" fillId="0" borderId="16" xfId="0" applyNumberFormat="1"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0" xfId="0" applyFont="1" applyFill="1" applyBorder="1" applyAlignment="1">
      <alignment vertical="center"/>
    </xf>
    <xf numFmtId="0" fontId="4" fillId="0" borderId="15" xfId="0" applyFont="1" applyFill="1" applyBorder="1" applyAlignment="1" applyProtection="1">
      <alignment vertical="center" wrapText="1"/>
      <protection/>
    </xf>
    <xf numFmtId="0" fontId="4" fillId="19" borderId="10"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horizontal="center" vertical="center" wrapText="1"/>
    </xf>
    <xf numFmtId="0" fontId="26" fillId="0" borderId="20" xfId="54" applyFont="1" applyFill="1" applyBorder="1" applyAlignment="1" applyProtection="1">
      <alignment horizontal="center" vertical="center" wrapText="1"/>
      <protection/>
    </xf>
    <xf numFmtId="0" fontId="28" fillId="0" borderId="13" xfId="54" applyFont="1" applyFill="1" applyBorder="1" applyAlignment="1" applyProtection="1">
      <alignment horizontal="center" vertical="center" wrapText="1"/>
      <protection locked="0"/>
    </xf>
    <xf numFmtId="0" fontId="28" fillId="0" borderId="10"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9" fillId="0" borderId="0" xfId="0" applyFont="1" applyFill="1" applyAlignment="1">
      <alignment/>
    </xf>
    <xf numFmtId="0" fontId="23" fillId="0" borderId="13" xfId="54" applyFont="1" applyFill="1" applyBorder="1" applyAlignment="1" applyProtection="1">
      <alignment horizontal="center" vertical="center" wrapText="1"/>
      <protection locked="0"/>
    </xf>
    <xf numFmtId="15" fontId="23" fillId="0" borderId="10" xfId="54" applyNumberFormat="1" applyFont="1" applyFill="1" applyBorder="1" applyAlignment="1" applyProtection="1">
      <alignment horizontal="center" vertical="center" wrapText="1"/>
      <protection locked="0"/>
    </xf>
    <xf numFmtId="4" fontId="23" fillId="0" borderId="10" xfId="54" applyNumberFormat="1" applyFont="1" applyFill="1" applyBorder="1" applyAlignment="1" applyProtection="1">
      <alignment horizontal="center" vertical="center" wrapText="1"/>
      <protection locked="0"/>
    </xf>
    <xf numFmtId="4" fontId="23" fillId="0" borderId="16" xfId="54" applyNumberFormat="1" applyFont="1" applyFill="1" applyBorder="1" applyAlignment="1" applyProtection="1">
      <alignment horizontal="center" vertical="center" wrapText="1"/>
      <protection locked="0"/>
    </xf>
    <xf numFmtId="4" fontId="23" fillId="0" borderId="10" xfId="54" applyNumberFormat="1" applyFont="1" applyFill="1" applyBorder="1" applyAlignment="1" applyProtection="1">
      <alignment horizontal="right" vertical="center" wrapText="1"/>
      <protection locked="0"/>
    </xf>
    <xf numFmtId="4" fontId="23" fillId="0" borderId="16" xfId="54" applyNumberFormat="1" applyFont="1" applyFill="1" applyBorder="1" applyAlignment="1" applyProtection="1">
      <alignment horizontal="justify" vertical="top" wrapText="1"/>
      <protection locked="0"/>
    </xf>
    <xf numFmtId="0" fontId="30" fillId="0" borderId="13" xfId="54" applyFont="1" applyFill="1" applyBorder="1" applyAlignment="1" applyProtection="1">
      <alignment horizontal="center" vertical="center" wrapText="1"/>
      <protection locked="0"/>
    </xf>
    <xf numFmtId="0" fontId="30" fillId="0" borderId="10" xfId="54" applyFont="1" applyFill="1" applyBorder="1" applyAlignment="1" applyProtection="1">
      <alignment horizontal="center" vertical="center" wrapText="1"/>
      <protection locked="0"/>
    </xf>
    <xf numFmtId="4" fontId="30" fillId="0" borderId="10" xfId="54" applyNumberFormat="1" applyFont="1" applyFill="1" applyBorder="1" applyAlignment="1" applyProtection="1">
      <alignment horizontal="right" vertical="center" wrapText="1"/>
      <protection locked="0"/>
    </xf>
    <xf numFmtId="4" fontId="30" fillId="0" borderId="16" xfId="54" applyNumberFormat="1" applyFont="1" applyFill="1" applyBorder="1" applyAlignment="1" applyProtection="1">
      <alignment horizontal="right" vertical="center" wrapText="1"/>
      <protection locked="0"/>
    </xf>
    <xf numFmtId="4" fontId="30" fillId="0" borderId="16" xfId="54" applyNumberFormat="1" applyFont="1" applyFill="1" applyBorder="1" applyAlignment="1" applyProtection="1">
      <alignment horizontal="center" vertical="center" wrapText="1"/>
      <protection locked="0"/>
    </xf>
    <xf numFmtId="0" fontId="23" fillId="0" borderId="16" xfId="54" applyFont="1" applyFill="1" applyBorder="1" applyAlignment="1" applyProtection="1">
      <alignment horizontal="center" vertical="center" wrapText="1"/>
      <protection locked="0"/>
    </xf>
    <xf numFmtId="0" fontId="30" fillId="0" borderId="10" xfId="54" applyFont="1" applyFill="1" applyBorder="1" applyAlignment="1" applyProtection="1">
      <alignment horizontal="center" vertical="center" wrapText="1"/>
      <protection locked="0"/>
    </xf>
    <xf numFmtId="0" fontId="26" fillId="0" borderId="21" xfId="54" applyFont="1" applyFill="1" applyBorder="1" applyAlignment="1" applyProtection="1">
      <alignment horizontal="center" vertical="center" wrapText="1"/>
      <protection/>
    </xf>
    <xf numFmtId="0" fontId="26" fillId="0" borderId="22" xfId="54" applyFont="1" applyFill="1" applyBorder="1" applyAlignment="1" applyProtection="1">
      <alignment horizontal="center" vertical="center" wrapText="1"/>
      <protection/>
    </xf>
    <xf numFmtId="4" fontId="1" fillId="0" borderId="0" xfId="0" applyNumberFormat="1" applyFont="1" applyFill="1" applyAlignment="1">
      <alignment/>
    </xf>
    <xf numFmtId="0" fontId="23" fillId="0" borderId="13" xfId="54" applyFont="1" applyFill="1" applyBorder="1" applyAlignment="1" applyProtection="1">
      <alignment horizontal="center" vertical="center" wrapText="1"/>
      <protection locked="0"/>
    </xf>
    <xf numFmtId="0" fontId="23" fillId="0" borderId="10" xfId="54" applyFont="1" applyFill="1" applyBorder="1" applyAlignment="1" applyProtection="1">
      <alignment horizontal="center" vertical="center" wrapText="1"/>
      <protection locked="0"/>
    </xf>
    <xf numFmtId="0" fontId="23" fillId="0" borderId="16" xfId="54" applyFont="1" applyFill="1" applyBorder="1" applyAlignment="1" applyProtection="1">
      <alignment horizontal="center" vertical="center" wrapText="1"/>
      <protection locked="0"/>
    </xf>
    <xf numFmtId="0" fontId="27" fillId="0" borderId="11" xfId="54" applyFont="1" applyFill="1" applyBorder="1" applyAlignment="1" applyProtection="1">
      <alignment horizontal="center" vertical="center" wrapText="1"/>
      <protection/>
    </xf>
    <xf numFmtId="0" fontId="27" fillId="0" borderId="12" xfId="54" applyFont="1" applyFill="1" applyBorder="1" applyAlignment="1" applyProtection="1">
      <alignment horizontal="center" vertical="center" wrapText="1"/>
      <protection/>
    </xf>
    <xf numFmtId="0" fontId="27" fillId="0" borderId="23" xfId="54" applyFont="1" applyFill="1" applyBorder="1" applyAlignment="1" applyProtection="1">
      <alignment horizontal="center" vertical="center" wrapText="1"/>
      <protection/>
    </xf>
    <xf numFmtId="0" fontId="27" fillId="0" borderId="13" xfId="54" applyFont="1" applyFill="1" applyBorder="1" applyAlignment="1" applyProtection="1">
      <alignment horizontal="center" vertical="center" wrapText="1"/>
      <protection/>
    </xf>
    <xf numFmtId="0" fontId="27" fillId="0" borderId="10" xfId="54" applyFont="1" applyFill="1" applyBorder="1" applyAlignment="1" applyProtection="1">
      <alignment horizontal="center" vertical="center" wrapText="1"/>
      <protection/>
    </xf>
    <xf numFmtId="0" fontId="27" fillId="0" borderId="16" xfId="54" applyFont="1" applyFill="1" applyBorder="1" applyAlignment="1" applyProtection="1">
      <alignment horizontal="center" vertical="center" wrapText="1"/>
      <protection/>
    </xf>
    <xf numFmtId="0" fontId="30" fillId="0" borderId="14" xfId="54" applyFont="1" applyFill="1" applyBorder="1" applyAlignment="1" applyProtection="1">
      <alignment horizontal="center" vertical="center" wrapText="1"/>
      <protection locked="0"/>
    </xf>
    <xf numFmtId="0" fontId="30" fillId="0" borderId="15" xfId="54" applyFont="1" applyFill="1" applyBorder="1" applyAlignment="1" applyProtection="1">
      <alignment horizontal="center" vertical="center" wrapText="1"/>
      <protection locked="0"/>
    </xf>
    <xf numFmtId="0" fontId="30" fillId="0" borderId="17" xfId="54" applyFont="1" applyFill="1" applyBorder="1" applyAlignment="1" applyProtection="1">
      <alignment horizontal="center" vertical="center" wrapText="1"/>
      <protection locked="0"/>
    </xf>
    <xf numFmtId="0" fontId="30" fillId="0" borderId="14" xfId="54" applyFont="1" applyFill="1" applyBorder="1" applyAlignment="1" applyProtection="1">
      <alignment horizontal="center" vertical="center" wrapText="1"/>
      <protection locked="0"/>
    </xf>
    <xf numFmtId="0" fontId="30" fillId="0" borderId="15" xfId="54" applyFont="1" applyFill="1" applyBorder="1" applyAlignment="1" applyProtection="1">
      <alignment horizontal="center" vertical="center" wrapText="1"/>
      <protection locked="0"/>
    </xf>
    <xf numFmtId="0" fontId="30" fillId="0" borderId="17" xfId="54" applyFont="1" applyFill="1" applyBorder="1" applyAlignment="1" applyProtection="1">
      <alignment horizontal="center" vertical="center" wrapText="1"/>
      <protection locked="0"/>
    </xf>
    <xf numFmtId="0" fontId="23" fillId="0" borderId="13" xfId="54" applyFont="1" applyFill="1" applyBorder="1" applyAlignment="1" applyProtection="1">
      <alignment horizontal="center" vertical="center" wrapText="1"/>
      <protection locked="0"/>
    </xf>
    <xf numFmtId="0" fontId="23" fillId="0" borderId="10" xfId="54" applyFont="1" applyFill="1" applyBorder="1" applyAlignment="1" applyProtection="1">
      <alignment horizontal="center" vertical="center" wrapText="1"/>
      <protection locked="0"/>
    </xf>
    <xf numFmtId="0" fontId="27" fillId="0" borderId="16" xfId="54" applyFont="1" applyFill="1" applyBorder="1" applyAlignment="1" applyProtection="1">
      <alignment horizontal="center" vertical="center" wrapText="1"/>
      <protection/>
    </xf>
    <xf numFmtId="0" fontId="24" fillId="0" borderId="0" xfId="0" applyFont="1" applyFill="1" applyAlignment="1">
      <alignment horizontal="center"/>
    </xf>
    <xf numFmtId="0" fontId="26" fillId="0" borderId="24" xfId="54" applyFont="1" applyFill="1" applyBorder="1" applyAlignment="1" applyProtection="1">
      <alignment horizontal="center" vertical="center" wrapText="1"/>
      <protection/>
    </xf>
    <xf numFmtId="0" fontId="26" fillId="0" borderId="25" xfId="54" applyFont="1" applyFill="1" applyBorder="1" applyAlignment="1" applyProtection="1">
      <alignment horizontal="center" vertical="center" wrapText="1"/>
      <protection/>
    </xf>
    <xf numFmtId="0" fontId="25" fillId="0" borderId="0" xfId="0" applyFont="1" applyFill="1" applyBorder="1" applyAlignment="1">
      <alignment horizont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K27"/>
  <sheetViews>
    <sheetView zoomScale="85" zoomScaleNormal="85" workbookViewId="0" topLeftCell="A6">
      <pane xSplit="1" ySplit="2" topLeftCell="B8" activePane="bottomRight" state="frozen"/>
      <selection pane="topLeft" activeCell="A6" sqref="A6"/>
      <selection pane="topRight" activeCell="B6" sqref="B6"/>
      <selection pane="bottomLeft" activeCell="A8" sqref="A8"/>
      <selection pane="bottomRight" activeCell="C10" sqref="C10"/>
    </sheetView>
  </sheetViews>
  <sheetFormatPr defaultColWidth="11.421875" defaultRowHeight="12.75"/>
  <cols>
    <col min="1" max="1" width="31.00390625" style="31" customWidth="1"/>
    <col min="2" max="2" width="18.8515625" style="30" customWidth="1"/>
    <col min="3" max="3" width="11.00390625" style="30" customWidth="1"/>
    <col min="4" max="4" width="14.140625" style="30" customWidth="1"/>
    <col min="5" max="5" width="15.140625" style="30" customWidth="1"/>
    <col min="6" max="6" width="18.57421875" style="30" customWidth="1"/>
    <col min="7" max="7" width="12.421875" style="30" customWidth="1"/>
    <col min="8" max="8" width="14.8515625" style="30" customWidth="1"/>
    <col min="9" max="9" width="16.140625" style="30" customWidth="1"/>
    <col min="10" max="10" width="13.57421875" style="30" customWidth="1"/>
    <col min="11" max="11" width="19.140625" style="30" customWidth="1"/>
    <col min="12" max="12" width="16.00390625" style="30" customWidth="1"/>
    <col min="13" max="13" width="15.00390625" style="30" customWidth="1"/>
    <col min="14" max="14" width="17.28125" style="30" customWidth="1"/>
    <col min="15" max="15" width="14.421875" style="30" customWidth="1"/>
    <col min="16" max="16" width="18.57421875" style="30" customWidth="1"/>
    <col min="17" max="17" width="15.421875" style="30" customWidth="1"/>
    <col min="18" max="18" width="11.421875" style="30" customWidth="1"/>
    <col min="19" max="19" width="15.57421875" style="30" customWidth="1"/>
    <col min="20" max="20" width="14.140625" style="30" customWidth="1"/>
    <col min="21" max="21" width="21.140625" style="30" customWidth="1"/>
    <col min="22" max="22" width="15.28125" style="30" customWidth="1"/>
    <col min="23" max="23" width="11.421875" style="30" customWidth="1"/>
    <col min="24" max="24" width="15.57421875" style="30" customWidth="1"/>
    <col min="25" max="25" width="13.140625" style="30" customWidth="1"/>
    <col min="26" max="26" width="26.7109375" style="30" customWidth="1"/>
    <col min="27" max="27" width="15.8515625" style="30" customWidth="1"/>
    <col min="28" max="28" width="15.421875" style="30" customWidth="1"/>
    <col min="29" max="29" width="14.28125" style="30" customWidth="1"/>
    <col min="30" max="30" width="13.7109375" style="30" customWidth="1"/>
    <col min="31" max="31" width="18.00390625" style="30" customWidth="1"/>
    <col min="32" max="32" width="11.421875" style="30" customWidth="1"/>
    <col min="33" max="33" width="11.28125" style="30" customWidth="1"/>
    <col min="34" max="34" width="16.421875" style="30" customWidth="1"/>
    <col min="35" max="35" width="15.140625" style="30" customWidth="1"/>
    <col min="36" max="36" width="27.421875" style="30" customWidth="1"/>
    <col min="37" max="37" width="14.7109375" style="30" customWidth="1"/>
    <col min="38" max="38" width="16.00390625" style="30" customWidth="1"/>
    <col min="39" max="39" width="14.28125" style="30" customWidth="1"/>
    <col min="40" max="40" width="15.8515625" style="30" customWidth="1"/>
    <col min="41" max="41" width="16.8515625" style="30" customWidth="1"/>
    <col min="42" max="42" width="15.421875" style="30" customWidth="1"/>
    <col min="43" max="43" width="11.421875" style="30" customWidth="1"/>
    <col min="44" max="44" width="14.00390625" style="30" customWidth="1"/>
    <col min="45" max="45" width="16.8515625" style="30" customWidth="1"/>
    <col min="46" max="46" width="20.00390625" style="30" customWidth="1"/>
    <col min="47" max="47" width="13.28125" style="30" customWidth="1"/>
    <col min="48" max="48" width="13.00390625" style="30" customWidth="1"/>
    <col min="49" max="49" width="16.7109375" style="30" customWidth="1"/>
    <col min="50" max="50" width="13.28125" style="30" bestFit="1" customWidth="1"/>
    <col min="51" max="51" width="19.421875" style="30" customWidth="1"/>
    <col min="52" max="52" width="15.140625" style="30" customWidth="1"/>
    <col min="53" max="53" width="17.8515625" style="30" customWidth="1"/>
    <col min="54" max="54" width="16.00390625" style="30" customWidth="1"/>
    <col min="55" max="55" width="13.28125" style="30" bestFit="1" customWidth="1"/>
    <col min="56" max="56" width="16.28125" style="30" customWidth="1"/>
    <col min="57" max="57" width="18.140625" style="30" customWidth="1"/>
    <col min="58" max="58" width="15.140625" style="30" customWidth="1"/>
    <col min="59" max="59" width="17.28125" style="30" customWidth="1"/>
    <col min="60" max="60" width="13.28125" style="30" bestFit="1" customWidth="1"/>
    <col min="61" max="61" width="15.7109375" style="30" customWidth="1"/>
    <col min="62" max="62" width="15.421875" style="30" customWidth="1"/>
    <col min="63" max="63" width="11.421875" style="30" customWidth="1"/>
    <col min="64" max="64" width="17.00390625" style="30" customWidth="1"/>
    <col min="65" max="65" width="14.7109375" style="30" bestFit="1" customWidth="1"/>
    <col min="66" max="66" width="17.8515625" style="30" customWidth="1"/>
    <col min="67" max="67" width="16.140625" style="30" customWidth="1"/>
    <col min="68" max="68" width="19.7109375" style="30" customWidth="1"/>
    <col min="69" max="69" width="17.28125" style="30" customWidth="1"/>
    <col min="70" max="70" width="13.28125" style="30" bestFit="1" customWidth="1"/>
    <col min="71" max="71" width="17.140625" style="30" customWidth="1"/>
    <col min="72" max="72" width="14.8515625" style="30" customWidth="1"/>
    <col min="73" max="73" width="20.57421875" style="30" customWidth="1"/>
    <col min="74" max="74" width="13.8515625" style="30" customWidth="1"/>
    <col min="75" max="75" width="14.7109375" style="30" bestFit="1" customWidth="1"/>
    <col min="76" max="76" width="18.28125" style="30" customWidth="1"/>
    <col min="77" max="77" width="16.140625" style="30" customWidth="1"/>
    <col min="78" max="78" width="11.421875" style="30" customWidth="1"/>
    <col min="79" max="79" width="16.28125" style="30" customWidth="1"/>
    <col min="80" max="80" width="15.00390625" style="30" customWidth="1"/>
    <col min="81" max="81" width="18.7109375" style="30" customWidth="1"/>
    <col min="82" max="82" width="13.7109375" style="30" customWidth="1"/>
    <col min="83" max="83" width="11.421875" style="30" customWidth="1"/>
    <col min="84" max="84" width="17.8515625" style="30" customWidth="1"/>
    <col min="85" max="85" width="16.28125" style="30" customWidth="1"/>
    <col min="86" max="86" width="14.421875" style="30" customWidth="1"/>
    <col min="87" max="87" width="17.7109375" style="30" customWidth="1"/>
    <col min="88" max="88" width="11.421875" style="30" customWidth="1"/>
    <col min="89" max="89" width="13.421875" style="30" customWidth="1"/>
    <col min="90" max="90" width="14.7109375" style="30" bestFit="1" customWidth="1"/>
    <col min="91" max="91" width="17.421875" style="30" customWidth="1"/>
    <col min="92" max="92" width="17.28125" style="30" customWidth="1"/>
    <col min="93" max="93" width="11.421875" style="30" customWidth="1"/>
    <col min="94" max="94" width="17.28125" style="30" customWidth="1"/>
    <col min="95" max="95" width="14.421875" style="30" customWidth="1"/>
    <col min="96" max="96" width="16.8515625" style="30" customWidth="1"/>
    <col min="97" max="97" width="16.00390625" style="30" customWidth="1"/>
    <col min="98" max="98" width="11.421875" style="30" customWidth="1"/>
    <col min="99" max="99" width="18.7109375" style="30" customWidth="1"/>
    <col min="100" max="100" width="13.28125" style="30" bestFit="1" customWidth="1"/>
    <col min="101" max="101" width="19.57421875" style="30" customWidth="1"/>
    <col min="102" max="102" width="15.140625" style="30" customWidth="1"/>
    <col min="103" max="103" width="11.421875" style="30" customWidth="1"/>
    <col min="104" max="104" width="17.8515625" style="30" customWidth="1"/>
    <col min="105" max="105" width="16.140625" style="30" customWidth="1"/>
    <col min="106" max="106" width="19.57421875" style="30" customWidth="1"/>
    <col min="107" max="107" width="15.140625" style="30" customWidth="1"/>
    <col min="108" max="108" width="14.00390625" style="30" customWidth="1"/>
    <col min="109" max="109" width="19.421875" style="30" customWidth="1"/>
    <col min="110" max="110" width="13.57421875" style="30" bestFit="1" customWidth="1"/>
    <col min="111" max="111" width="19.28125" style="30" customWidth="1"/>
    <col min="112" max="112" width="14.00390625" style="30" customWidth="1"/>
    <col min="113" max="113" width="14.421875" style="30" customWidth="1"/>
    <col min="114" max="114" width="17.00390625" style="30" customWidth="1"/>
    <col min="115" max="115" width="13.28125" style="30" bestFit="1" customWidth="1"/>
    <col min="116" max="116" width="18.28125" style="30" customWidth="1"/>
    <col min="117" max="117" width="14.140625" style="30" customWidth="1"/>
    <col min="118" max="118" width="11.421875" style="30" customWidth="1"/>
    <col min="119" max="119" width="19.421875" style="30" customWidth="1"/>
    <col min="120" max="120" width="13.8515625" style="30" customWidth="1"/>
    <col min="121" max="121" width="16.7109375" style="30" customWidth="1"/>
    <col min="122" max="122" width="15.28125" style="30" customWidth="1"/>
    <col min="123" max="123" width="14.57421875" style="30" customWidth="1"/>
    <col min="124" max="124" width="17.8515625" style="30" customWidth="1"/>
    <col min="125" max="125" width="14.140625" style="30" customWidth="1"/>
    <col min="126" max="126" width="17.57421875" style="30" customWidth="1"/>
    <col min="127" max="127" width="14.421875" style="30" customWidth="1"/>
    <col min="128" max="128" width="11.421875" style="30" customWidth="1"/>
    <col min="129" max="129" width="15.7109375" style="30" customWidth="1"/>
    <col min="130" max="130" width="17.00390625" style="30" customWidth="1"/>
    <col min="131" max="131" width="17.28125" style="30" customWidth="1"/>
    <col min="132" max="132" width="16.140625" style="30" customWidth="1"/>
    <col min="133" max="133" width="13.7109375" style="30" customWidth="1"/>
    <col min="134" max="134" width="15.7109375" style="30" customWidth="1"/>
    <col min="135" max="135" width="14.421875" style="30" bestFit="1" customWidth="1"/>
    <col min="136" max="136" width="17.00390625" style="30" customWidth="1"/>
    <col min="137" max="137" width="15.57421875" style="30" customWidth="1"/>
    <col min="138" max="138" width="15.421875" style="30" customWidth="1"/>
    <col min="139" max="139" width="15.7109375" style="30" customWidth="1"/>
    <col min="140" max="140" width="14.421875" style="30" bestFit="1" customWidth="1"/>
    <col min="141" max="141" width="23.7109375" style="30" customWidth="1"/>
    <col min="142" max="16384" width="11.421875" style="30" customWidth="1"/>
  </cols>
  <sheetData>
    <row r="2" spans="1:11" ht="18">
      <c r="A2" s="71" t="s">
        <v>63</v>
      </c>
      <c r="B2" s="71"/>
      <c r="C2" s="71"/>
      <c r="D2" s="71"/>
      <c r="E2" s="71"/>
      <c r="F2" s="71"/>
      <c r="G2" s="71"/>
      <c r="H2" s="71"/>
      <c r="I2" s="71"/>
      <c r="J2" s="71"/>
      <c r="K2" s="71"/>
    </row>
    <row r="3" spans="1:11" ht="18">
      <c r="A3" s="71" t="s">
        <v>64</v>
      </c>
      <c r="B3" s="71"/>
      <c r="C3" s="71"/>
      <c r="D3" s="71"/>
      <c r="E3" s="71"/>
      <c r="F3" s="71"/>
      <c r="G3" s="71"/>
      <c r="H3" s="71"/>
      <c r="I3" s="71"/>
      <c r="J3" s="71"/>
      <c r="K3" s="71"/>
    </row>
    <row r="5" spans="2:141" ht="18.75" thickBot="1">
      <c r="B5" s="74">
        <v>1</v>
      </c>
      <c r="C5" s="74"/>
      <c r="D5" s="74"/>
      <c r="E5" s="74"/>
      <c r="F5" s="74"/>
      <c r="G5" s="74">
        <v>2</v>
      </c>
      <c r="H5" s="74"/>
      <c r="I5" s="74"/>
      <c r="J5" s="74"/>
      <c r="K5" s="74"/>
      <c r="L5" s="74">
        <v>3</v>
      </c>
      <c r="M5" s="74"/>
      <c r="N5" s="74"/>
      <c r="O5" s="74"/>
      <c r="P5" s="74"/>
      <c r="Q5" s="74">
        <v>4</v>
      </c>
      <c r="R5" s="74"/>
      <c r="S5" s="74"/>
      <c r="T5" s="74"/>
      <c r="U5" s="74"/>
      <c r="V5" s="74">
        <v>5</v>
      </c>
      <c r="W5" s="74"/>
      <c r="X5" s="74"/>
      <c r="Y5" s="74"/>
      <c r="Z5" s="74"/>
      <c r="AA5" s="74">
        <v>6</v>
      </c>
      <c r="AB5" s="74"/>
      <c r="AC5" s="74"/>
      <c r="AD5" s="74"/>
      <c r="AE5" s="74"/>
      <c r="AF5" s="74">
        <v>7</v>
      </c>
      <c r="AG5" s="74"/>
      <c r="AH5" s="74"/>
      <c r="AI5" s="74"/>
      <c r="AJ5" s="74"/>
      <c r="AK5" s="74">
        <v>8</v>
      </c>
      <c r="AL5" s="74"/>
      <c r="AM5" s="74"/>
      <c r="AN5" s="74"/>
      <c r="AO5" s="74"/>
      <c r="AP5" s="74">
        <v>9</v>
      </c>
      <c r="AQ5" s="74"/>
      <c r="AR5" s="74"/>
      <c r="AS5" s="74"/>
      <c r="AT5" s="74"/>
      <c r="AU5" s="74">
        <v>10</v>
      </c>
      <c r="AV5" s="74"/>
      <c r="AW5" s="74"/>
      <c r="AX5" s="74"/>
      <c r="AY5" s="74"/>
      <c r="AZ5" s="74">
        <v>11</v>
      </c>
      <c r="BA5" s="74"/>
      <c r="BB5" s="74"/>
      <c r="BC5" s="74"/>
      <c r="BD5" s="74"/>
      <c r="BE5" s="74">
        <v>12</v>
      </c>
      <c r="BF5" s="74"/>
      <c r="BG5" s="74"/>
      <c r="BH5" s="74"/>
      <c r="BI5" s="74"/>
      <c r="BJ5" s="74">
        <v>13</v>
      </c>
      <c r="BK5" s="74"/>
      <c r="BL5" s="74"/>
      <c r="BM5" s="74"/>
      <c r="BN5" s="74"/>
      <c r="BO5" s="74">
        <v>14</v>
      </c>
      <c r="BP5" s="74"/>
      <c r="BQ5" s="74"/>
      <c r="BR5" s="74"/>
      <c r="BS5" s="74"/>
      <c r="BT5" s="74">
        <v>15</v>
      </c>
      <c r="BU5" s="74"/>
      <c r="BV5" s="74"/>
      <c r="BW5" s="74"/>
      <c r="BX5" s="74"/>
      <c r="BY5" s="74">
        <v>16</v>
      </c>
      <c r="BZ5" s="74"/>
      <c r="CA5" s="74"/>
      <c r="CB5" s="74"/>
      <c r="CC5" s="74"/>
      <c r="CD5" s="74">
        <v>17</v>
      </c>
      <c r="CE5" s="74"/>
      <c r="CF5" s="74"/>
      <c r="CG5" s="74"/>
      <c r="CH5" s="74"/>
      <c r="CI5" s="74">
        <v>18</v>
      </c>
      <c r="CJ5" s="74"/>
      <c r="CK5" s="74"/>
      <c r="CL5" s="74"/>
      <c r="CM5" s="74"/>
      <c r="CN5" s="74">
        <v>19</v>
      </c>
      <c r="CO5" s="74"/>
      <c r="CP5" s="74"/>
      <c r="CQ5" s="74"/>
      <c r="CR5" s="74"/>
      <c r="CS5" s="74">
        <v>20</v>
      </c>
      <c r="CT5" s="74"/>
      <c r="CU5" s="74"/>
      <c r="CV5" s="74"/>
      <c r="CW5" s="74"/>
      <c r="CX5" s="74">
        <v>21</v>
      </c>
      <c r="CY5" s="74"/>
      <c r="CZ5" s="74"/>
      <c r="DA5" s="74"/>
      <c r="DB5" s="74"/>
      <c r="DC5" s="74">
        <v>22</v>
      </c>
      <c r="DD5" s="74"/>
      <c r="DE5" s="74"/>
      <c r="DF5" s="74"/>
      <c r="DG5" s="74"/>
      <c r="DH5" s="74">
        <v>23</v>
      </c>
      <c r="DI5" s="74"/>
      <c r="DJ5" s="74"/>
      <c r="DK5" s="74"/>
      <c r="DL5" s="74"/>
      <c r="DM5" s="74">
        <v>24</v>
      </c>
      <c r="DN5" s="74"/>
      <c r="DO5" s="74"/>
      <c r="DP5" s="74"/>
      <c r="DQ5" s="74"/>
      <c r="DR5" s="74">
        <v>25</v>
      </c>
      <c r="DS5" s="74"/>
      <c r="DT5" s="74"/>
      <c r="DU5" s="74"/>
      <c r="DV5" s="74"/>
      <c r="DW5" s="74">
        <v>26</v>
      </c>
      <c r="DX5" s="74"/>
      <c r="DY5" s="74"/>
      <c r="DZ5" s="74"/>
      <c r="EA5" s="74"/>
      <c r="EB5" s="74">
        <v>27</v>
      </c>
      <c r="EC5" s="74"/>
      <c r="ED5" s="74"/>
      <c r="EE5" s="74"/>
      <c r="EF5" s="74"/>
      <c r="EG5" s="74">
        <v>28</v>
      </c>
      <c r="EH5" s="74"/>
      <c r="EI5" s="74"/>
      <c r="EJ5" s="74"/>
      <c r="EK5" s="74"/>
    </row>
    <row r="6" spans="1:141" ht="12.75" customHeight="1">
      <c r="A6" s="72" t="s">
        <v>65</v>
      </c>
      <c r="B6" s="56" t="s">
        <v>467</v>
      </c>
      <c r="C6" s="57"/>
      <c r="D6" s="57"/>
      <c r="E6" s="57"/>
      <c r="F6" s="58"/>
      <c r="G6" s="56" t="s">
        <v>368</v>
      </c>
      <c r="H6" s="57"/>
      <c r="I6" s="57"/>
      <c r="J6" s="57"/>
      <c r="K6" s="58"/>
      <c r="L6" s="56" t="s">
        <v>66</v>
      </c>
      <c r="M6" s="57"/>
      <c r="N6" s="57"/>
      <c r="O6" s="57"/>
      <c r="P6" s="58"/>
      <c r="Q6" s="56" t="s">
        <v>3</v>
      </c>
      <c r="R6" s="57"/>
      <c r="S6" s="57"/>
      <c r="T6" s="57"/>
      <c r="U6" s="58"/>
      <c r="V6" s="56" t="s">
        <v>67</v>
      </c>
      <c r="W6" s="57"/>
      <c r="X6" s="57"/>
      <c r="Y6" s="57"/>
      <c r="Z6" s="58"/>
      <c r="AA6" s="56" t="s">
        <v>523</v>
      </c>
      <c r="AB6" s="57"/>
      <c r="AC6" s="57"/>
      <c r="AD6" s="57"/>
      <c r="AE6" s="58"/>
      <c r="AF6" s="56" t="s">
        <v>68</v>
      </c>
      <c r="AG6" s="57"/>
      <c r="AH6" s="57"/>
      <c r="AI6" s="57"/>
      <c r="AJ6" s="58"/>
      <c r="AK6" s="56" t="s">
        <v>370</v>
      </c>
      <c r="AL6" s="57"/>
      <c r="AM6" s="57"/>
      <c r="AN6" s="57"/>
      <c r="AO6" s="58"/>
      <c r="AP6" s="56" t="s">
        <v>69</v>
      </c>
      <c r="AQ6" s="57"/>
      <c r="AR6" s="57"/>
      <c r="AS6" s="57"/>
      <c r="AT6" s="58"/>
      <c r="AU6" s="56" t="s">
        <v>369</v>
      </c>
      <c r="AV6" s="57"/>
      <c r="AW6" s="57"/>
      <c r="AX6" s="57"/>
      <c r="AY6" s="58"/>
      <c r="AZ6" s="56" t="s">
        <v>532</v>
      </c>
      <c r="BA6" s="57"/>
      <c r="BB6" s="57"/>
      <c r="BC6" s="57"/>
      <c r="BD6" s="58"/>
      <c r="BE6" s="56" t="s">
        <v>70</v>
      </c>
      <c r="BF6" s="57"/>
      <c r="BG6" s="57"/>
      <c r="BH6" s="57"/>
      <c r="BI6" s="58"/>
      <c r="BJ6" s="56" t="s">
        <v>71</v>
      </c>
      <c r="BK6" s="57"/>
      <c r="BL6" s="57"/>
      <c r="BM6" s="57"/>
      <c r="BN6" s="58"/>
      <c r="BO6" s="56" t="s">
        <v>527</v>
      </c>
      <c r="BP6" s="57"/>
      <c r="BQ6" s="57"/>
      <c r="BR6" s="57"/>
      <c r="BS6" s="58"/>
      <c r="BT6" s="56" t="s">
        <v>72</v>
      </c>
      <c r="BU6" s="57"/>
      <c r="BV6" s="57"/>
      <c r="BW6" s="57"/>
      <c r="BX6" s="58"/>
      <c r="BY6" s="56" t="s">
        <v>524</v>
      </c>
      <c r="BZ6" s="57"/>
      <c r="CA6" s="57"/>
      <c r="CB6" s="57"/>
      <c r="CC6" s="58"/>
      <c r="CD6" s="56" t="s">
        <v>73</v>
      </c>
      <c r="CE6" s="57"/>
      <c r="CF6" s="57"/>
      <c r="CG6" s="57"/>
      <c r="CH6" s="58"/>
      <c r="CI6" s="56" t="s">
        <v>364</v>
      </c>
      <c r="CJ6" s="57"/>
      <c r="CK6" s="57"/>
      <c r="CL6" s="57"/>
      <c r="CM6" s="58"/>
      <c r="CN6" s="56" t="s">
        <v>525</v>
      </c>
      <c r="CO6" s="57"/>
      <c r="CP6" s="57"/>
      <c r="CQ6" s="57"/>
      <c r="CR6" s="58"/>
      <c r="CS6" s="56" t="s">
        <v>74</v>
      </c>
      <c r="CT6" s="57"/>
      <c r="CU6" s="57"/>
      <c r="CV6" s="57"/>
      <c r="CW6" s="58"/>
      <c r="CX6" s="56" t="s">
        <v>75</v>
      </c>
      <c r="CY6" s="57"/>
      <c r="CZ6" s="57"/>
      <c r="DA6" s="57"/>
      <c r="DB6" s="58"/>
      <c r="DC6" s="56" t="s">
        <v>363</v>
      </c>
      <c r="DD6" s="57"/>
      <c r="DE6" s="57"/>
      <c r="DF6" s="57"/>
      <c r="DG6" s="58"/>
      <c r="DH6" s="56" t="s">
        <v>76</v>
      </c>
      <c r="DI6" s="57"/>
      <c r="DJ6" s="57"/>
      <c r="DK6" s="57"/>
      <c r="DL6" s="58"/>
      <c r="DM6" s="56" t="s">
        <v>77</v>
      </c>
      <c r="DN6" s="57"/>
      <c r="DO6" s="57"/>
      <c r="DP6" s="57"/>
      <c r="DQ6" s="58"/>
      <c r="DR6" s="56" t="s">
        <v>78</v>
      </c>
      <c r="DS6" s="57"/>
      <c r="DT6" s="57"/>
      <c r="DU6" s="57"/>
      <c r="DV6" s="58"/>
      <c r="DW6" s="56" t="s">
        <v>79</v>
      </c>
      <c r="DX6" s="57"/>
      <c r="DY6" s="57"/>
      <c r="DZ6" s="57"/>
      <c r="EA6" s="58"/>
      <c r="EB6" s="56" t="s">
        <v>80</v>
      </c>
      <c r="EC6" s="57"/>
      <c r="ED6" s="57"/>
      <c r="EE6" s="57"/>
      <c r="EF6" s="58"/>
      <c r="EG6" s="56" t="s">
        <v>81</v>
      </c>
      <c r="EH6" s="57"/>
      <c r="EI6" s="57"/>
      <c r="EJ6" s="57"/>
      <c r="EK6" s="58"/>
    </row>
    <row r="7" spans="1:141" ht="25.5" customHeight="1">
      <c r="A7" s="73"/>
      <c r="B7" s="59"/>
      <c r="C7" s="60"/>
      <c r="D7" s="60"/>
      <c r="E7" s="60"/>
      <c r="F7" s="70"/>
      <c r="G7" s="59"/>
      <c r="H7" s="60"/>
      <c r="I7" s="60"/>
      <c r="J7" s="60"/>
      <c r="K7" s="70"/>
      <c r="L7" s="59"/>
      <c r="M7" s="60"/>
      <c r="N7" s="60"/>
      <c r="O7" s="60"/>
      <c r="P7" s="70"/>
      <c r="Q7" s="59"/>
      <c r="R7" s="60"/>
      <c r="S7" s="60"/>
      <c r="T7" s="60"/>
      <c r="U7" s="70"/>
      <c r="V7" s="59"/>
      <c r="W7" s="60"/>
      <c r="X7" s="60"/>
      <c r="Y7" s="60"/>
      <c r="Z7" s="70"/>
      <c r="AA7" s="59"/>
      <c r="AB7" s="60"/>
      <c r="AC7" s="60"/>
      <c r="AD7" s="60"/>
      <c r="AE7" s="70"/>
      <c r="AF7" s="59"/>
      <c r="AG7" s="60"/>
      <c r="AH7" s="60"/>
      <c r="AI7" s="60"/>
      <c r="AJ7" s="70"/>
      <c r="AK7" s="59"/>
      <c r="AL7" s="60"/>
      <c r="AM7" s="60"/>
      <c r="AN7" s="60"/>
      <c r="AO7" s="70"/>
      <c r="AP7" s="59"/>
      <c r="AQ7" s="60"/>
      <c r="AR7" s="60"/>
      <c r="AS7" s="60"/>
      <c r="AT7" s="70"/>
      <c r="AU7" s="59"/>
      <c r="AV7" s="60"/>
      <c r="AW7" s="60"/>
      <c r="AX7" s="60"/>
      <c r="AY7" s="70"/>
      <c r="AZ7" s="59"/>
      <c r="BA7" s="60"/>
      <c r="BB7" s="60"/>
      <c r="BC7" s="60"/>
      <c r="BD7" s="70"/>
      <c r="BE7" s="59"/>
      <c r="BF7" s="60"/>
      <c r="BG7" s="60"/>
      <c r="BH7" s="60"/>
      <c r="BI7" s="70"/>
      <c r="BJ7" s="59"/>
      <c r="BK7" s="60"/>
      <c r="BL7" s="60"/>
      <c r="BM7" s="60"/>
      <c r="BN7" s="70"/>
      <c r="BO7" s="59"/>
      <c r="BP7" s="60"/>
      <c r="BQ7" s="60"/>
      <c r="BR7" s="60"/>
      <c r="BS7" s="70"/>
      <c r="BT7" s="59"/>
      <c r="BU7" s="60"/>
      <c r="BV7" s="60"/>
      <c r="BW7" s="60"/>
      <c r="BX7" s="61"/>
      <c r="BY7" s="59"/>
      <c r="BZ7" s="60"/>
      <c r="CA7" s="60"/>
      <c r="CB7" s="60"/>
      <c r="CC7" s="61"/>
      <c r="CD7" s="59"/>
      <c r="CE7" s="60"/>
      <c r="CF7" s="60"/>
      <c r="CG7" s="60"/>
      <c r="CH7" s="70"/>
      <c r="CI7" s="59"/>
      <c r="CJ7" s="60"/>
      <c r="CK7" s="60"/>
      <c r="CL7" s="60"/>
      <c r="CM7" s="70"/>
      <c r="CN7" s="59"/>
      <c r="CO7" s="60"/>
      <c r="CP7" s="60"/>
      <c r="CQ7" s="60"/>
      <c r="CR7" s="61"/>
      <c r="CS7" s="59"/>
      <c r="CT7" s="60"/>
      <c r="CU7" s="60"/>
      <c r="CV7" s="60"/>
      <c r="CW7" s="61"/>
      <c r="CX7" s="59"/>
      <c r="CY7" s="60"/>
      <c r="CZ7" s="60"/>
      <c r="DA7" s="60"/>
      <c r="DB7" s="61"/>
      <c r="DC7" s="59"/>
      <c r="DD7" s="60"/>
      <c r="DE7" s="60"/>
      <c r="DF7" s="60"/>
      <c r="DG7" s="61"/>
      <c r="DH7" s="59"/>
      <c r="DI7" s="60"/>
      <c r="DJ7" s="60"/>
      <c r="DK7" s="60"/>
      <c r="DL7" s="61"/>
      <c r="DM7" s="59"/>
      <c r="DN7" s="60"/>
      <c r="DO7" s="60"/>
      <c r="DP7" s="60"/>
      <c r="DQ7" s="61"/>
      <c r="DR7" s="59"/>
      <c r="DS7" s="60"/>
      <c r="DT7" s="60"/>
      <c r="DU7" s="60"/>
      <c r="DV7" s="61"/>
      <c r="DW7" s="59"/>
      <c r="DX7" s="60"/>
      <c r="DY7" s="60"/>
      <c r="DZ7" s="60"/>
      <c r="EA7" s="61"/>
      <c r="EB7" s="59"/>
      <c r="EC7" s="60"/>
      <c r="ED7" s="60"/>
      <c r="EE7" s="60"/>
      <c r="EF7" s="61"/>
      <c r="EG7" s="59"/>
      <c r="EH7" s="60"/>
      <c r="EI7" s="60"/>
      <c r="EJ7" s="60"/>
      <c r="EK7" s="61"/>
    </row>
    <row r="8" spans="1:141" s="36" customFormat="1" ht="48.75" customHeight="1">
      <c r="A8" s="32" t="s">
        <v>82</v>
      </c>
      <c r="B8" s="33" t="s">
        <v>83</v>
      </c>
      <c r="C8" s="34" t="s">
        <v>84</v>
      </c>
      <c r="D8" s="34" t="s">
        <v>85</v>
      </c>
      <c r="E8" s="34" t="s">
        <v>86</v>
      </c>
      <c r="F8" s="35" t="s">
        <v>87</v>
      </c>
      <c r="G8" s="33" t="s">
        <v>83</v>
      </c>
      <c r="H8" s="34" t="s">
        <v>84</v>
      </c>
      <c r="I8" s="34" t="s">
        <v>85</v>
      </c>
      <c r="J8" s="34" t="s">
        <v>86</v>
      </c>
      <c r="K8" s="35" t="s">
        <v>87</v>
      </c>
      <c r="L8" s="33" t="s">
        <v>83</v>
      </c>
      <c r="M8" s="34" t="s">
        <v>84</v>
      </c>
      <c r="N8" s="34" t="s">
        <v>85</v>
      </c>
      <c r="O8" s="34" t="s">
        <v>86</v>
      </c>
      <c r="P8" s="35" t="s">
        <v>87</v>
      </c>
      <c r="Q8" s="33" t="s">
        <v>83</v>
      </c>
      <c r="R8" s="34" t="s">
        <v>84</v>
      </c>
      <c r="S8" s="34" t="s">
        <v>85</v>
      </c>
      <c r="T8" s="34" t="s">
        <v>86</v>
      </c>
      <c r="U8" s="35" t="s">
        <v>87</v>
      </c>
      <c r="V8" s="33" t="s">
        <v>83</v>
      </c>
      <c r="W8" s="34" t="s">
        <v>84</v>
      </c>
      <c r="X8" s="34" t="s">
        <v>85</v>
      </c>
      <c r="Y8" s="34" t="s">
        <v>86</v>
      </c>
      <c r="Z8" s="35" t="s">
        <v>87</v>
      </c>
      <c r="AA8" s="33" t="s">
        <v>83</v>
      </c>
      <c r="AB8" s="34" t="s">
        <v>84</v>
      </c>
      <c r="AC8" s="34" t="s">
        <v>85</v>
      </c>
      <c r="AD8" s="34" t="s">
        <v>86</v>
      </c>
      <c r="AE8" s="35" t="s">
        <v>87</v>
      </c>
      <c r="AF8" s="33" t="s">
        <v>83</v>
      </c>
      <c r="AG8" s="34" t="s">
        <v>84</v>
      </c>
      <c r="AH8" s="34" t="s">
        <v>85</v>
      </c>
      <c r="AI8" s="34" t="s">
        <v>86</v>
      </c>
      <c r="AJ8" s="35" t="s">
        <v>87</v>
      </c>
      <c r="AK8" s="33" t="s">
        <v>83</v>
      </c>
      <c r="AL8" s="34" t="s">
        <v>84</v>
      </c>
      <c r="AM8" s="34" t="s">
        <v>85</v>
      </c>
      <c r="AN8" s="34" t="s">
        <v>86</v>
      </c>
      <c r="AO8" s="35" t="s">
        <v>87</v>
      </c>
      <c r="AP8" s="33" t="s">
        <v>83</v>
      </c>
      <c r="AQ8" s="34" t="s">
        <v>84</v>
      </c>
      <c r="AR8" s="34" t="s">
        <v>85</v>
      </c>
      <c r="AS8" s="34" t="s">
        <v>86</v>
      </c>
      <c r="AT8" s="35" t="s">
        <v>87</v>
      </c>
      <c r="AU8" s="33" t="s">
        <v>83</v>
      </c>
      <c r="AV8" s="34" t="s">
        <v>84</v>
      </c>
      <c r="AW8" s="34" t="s">
        <v>85</v>
      </c>
      <c r="AX8" s="34" t="s">
        <v>86</v>
      </c>
      <c r="AY8" s="35" t="s">
        <v>87</v>
      </c>
      <c r="AZ8" s="33" t="s">
        <v>83</v>
      </c>
      <c r="BA8" s="34" t="s">
        <v>84</v>
      </c>
      <c r="BB8" s="34" t="s">
        <v>85</v>
      </c>
      <c r="BC8" s="34" t="s">
        <v>86</v>
      </c>
      <c r="BD8" s="35" t="s">
        <v>87</v>
      </c>
      <c r="BE8" s="33" t="s">
        <v>83</v>
      </c>
      <c r="BF8" s="34" t="s">
        <v>84</v>
      </c>
      <c r="BG8" s="34" t="s">
        <v>85</v>
      </c>
      <c r="BH8" s="34" t="s">
        <v>86</v>
      </c>
      <c r="BI8" s="35" t="s">
        <v>87</v>
      </c>
      <c r="BJ8" s="33" t="s">
        <v>83</v>
      </c>
      <c r="BK8" s="34" t="s">
        <v>84</v>
      </c>
      <c r="BL8" s="34" t="s">
        <v>85</v>
      </c>
      <c r="BM8" s="34" t="s">
        <v>86</v>
      </c>
      <c r="BN8" s="35" t="s">
        <v>87</v>
      </c>
      <c r="BO8" s="33" t="s">
        <v>83</v>
      </c>
      <c r="BP8" s="34" t="s">
        <v>84</v>
      </c>
      <c r="BQ8" s="34" t="s">
        <v>85</v>
      </c>
      <c r="BR8" s="34" t="s">
        <v>86</v>
      </c>
      <c r="BS8" s="35" t="s">
        <v>87</v>
      </c>
      <c r="BT8" s="33" t="s">
        <v>83</v>
      </c>
      <c r="BU8" s="34" t="s">
        <v>84</v>
      </c>
      <c r="BV8" s="34" t="s">
        <v>85</v>
      </c>
      <c r="BW8" s="34" t="s">
        <v>86</v>
      </c>
      <c r="BX8" s="35" t="s">
        <v>87</v>
      </c>
      <c r="BY8" s="33" t="s">
        <v>83</v>
      </c>
      <c r="BZ8" s="34" t="s">
        <v>84</v>
      </c>
      <c r="CA8" s="34" t="s">
        <v>85</v>
      </c>
      <c r="CB8" s="34" t="s">
        <v>86</v>
      </c>
      <c r="CC8" s="35" t="s">
        <v>87</v>
      </c>
      <c r="CD8" s="33" t="s">
        <v>83</v>
      </c>
      <c r="CE8" s="34" t="s">
        <v>84</v>
      </c>
      <c r="CF8" s="34" t="s">
        <v>85</v>
      </c>
      <c r="CG8" s="34" t="s">
        <v>86</v>
      </c>
      <c r="CH8" s="35" t="s">
        <v>87</v>
      </c>
      <c r="CI8" s="33" t="s">
        <v>83</v>
      </c>
      <c r="CJ8" s="34" t="s">
        <v>84</v>
      </c>
      <c r="CK8" s="34" t="s">
        <v>85</v>
      </c>
      <c r="CL8" s="34" t="s">
        <v>86</v>
      </c>
      <c r="CM8" s="35" t="s">
        <v>87</v>
      </c>
      <c r="CN8" s="33" t="s">
        <v>83</v>
      </c>
      <c r="CO8" s="34" t="s">
        <v>84</v>
      </c>
      <c r="CP8" s="34" t="s">
        <v>85</v>
      </c>
      <c r="CQ8" s="34" t="s">
        <v>86</v>
      </c>
      <c r="CR8" s="35" t="s">
        <v>87</v>
      </c>
      <c r="CS8" s="33" t="s">
        <v>83</v>
      </c>
      <c r="CT8" s="34" t="s">
        <v>84</v>
      </c>
      <c r="CU8" s="34" t="s">
        <v>85</v>
      </c>
      <c r="CV8" s="34" t="s">
        <v>86</v>
      </c>
      <c r="CW8" s="35" t="s">
        <v>87</v>
      </c>
      <c r="CX8" s="33" t="s">
        <v>83</v>
      </c>
      <c r="CY8" s="34" t="s">
        <v>84</v>
      </c>
      <c r="CZ8" s="34" t="s">
        <v>85</v>
      </c>
      <c r="DA8" s="34" t="s">
        <v>86</v>
      </c>
      <c r="DB8" s="35" t="s">
        <v>87</v>
      </c>
      <c r="DC8" s="33" t="s">
        <v>83</v>
      </c>
      <c r="DD8" s="34" t="s">
        <v>84</v>
      </c>
      <c r="DE8" s="34" t="s">
        <v>85</v>
      </c>
      <c r="DF8" s="34" t="s">
        <v>86</v>
      </c>
      <c r="DG8" s="35" t="s">
        <v>87</v>
      </c>
      <c r="DH8" s="33" t="s">
        <v>83</v>
      </c>
      <c r="DI8" s="34" t="s">
        <v>84</v>
      </c>
      <c r="DJ8" s="34" t="s">
        <v>85</v>
      </c>
      <c r="DK8" s="34" t="s">
        <v>86</v>
      </c>
      <c r="DL8" s="35" t="s">
        <v>87</v>
      </c>
      <c r="DM8" s="33" t="s">
        <v>83</v>
      </c>
      <c r="DN8" s="34" t="s">
        <v>84</v>
      </c>
      <c r="DO8" s="34" t="s">
        <v>85</v>
      </c>
      <c r="DP8" s="34" t="s">
        <v>86</v>
      </c>
      <c r="DQ8" s="35" t="s">
        <v>87</v>
      </c>
      <c r="DR8" s="33" t="s">
        <v>83</v>
      </c>
      <c r="DS8" s="34" t="s">
        <v>84</v>
      </c>
      <c r="DT8" s="34" t="s">
        <v>85</v>
      </c>
      <c r="DU8" s="34" t="s">
        <v>86</v>
      </c>
      <c r="DV8" s="35" t="s">
        <v>87</v>
      </c>
      <c r="DW8" s="33" t="s">
        <v>83</v>
      </c>
      <c r="DX8" s="34" t="s">
        <v>84</v>
      </c>
      <c r="DY8" s="34" t="s">
        <v>85</v>
      </c>
      <c r="DZ8" s="34" t="s">
        <v>86</v>
      </c>
      <c r="EA8" s="35" t="s">
        <v>87</v>
      </c>
      <c r="EB8" s="33" t="s">
        <v>83</v>
      </c>
      <c r="EC8" s="34" t="s">
        <v>84</v>
      </c>
      <c r="ED8" s="34" t="s">
        <v>85</v>
      </c>
      <c r="EE8" s="34" t="s">
        <v>86</v>
      </c>
      <c r="EF8" s="35" t="s">
        <v>87</v>
      </c>
      <c r="EG8" s="33" t="s">
        <v>83</v>
      </c>
      <c r="EH8" s="34" t="s">
        <v>84</v>
      </c>
      <c r="EI8" s="34" t="s">
        <v>85</v>
      </c>
      <c r="EJ8" s="34" t="s">
        <v>86</v>
      </c>
      <c r="EK8" s="35" t="s">
        <v>87</v>
      </c>
    </row>
    <row r="9" spans="1:141" ht="110.25" customHeight="1">
      <c r="A9" s="32">
        <v>1</v>
      </c>
      <c r="B9" s="37" t="s">
        <v>88</v>
      </c>
      <c r="C9" s="38">
        <v>39311</v>
      </c>
      <c r="D9" s="38">
        <v>39801</v>
      </c>
      <c r="E9" s="39">
        <v>1675746560.47</v>
      </c>
      <c r="F9" s="40" t="s">
        <v>1</v>
      </c>
      <c r="G9" s="37" t="s">
        <v>89</v>
      </c>
      <c r="H9" s="38">
        <v>40171</v>
      </c>
      <c r="I9" s="38">
        <v>40052</v>
      </c>
      <c r="J9" s="41">
        <f>91578520+185544320</f>
        <v>277122840</v>
      </c>
      <c r="K9" s="40" t="s">
        <v>1</v>
      </c>
      <c r="L9" s="37" t="s">
        <v>90</v>
      </c>
      <c r="M9" s="38">
        <v>39295</v>
      </c>
      <c r="N9" s="38">
        <v>39439</v>
      </c>
      <c r="O9" s="41">
        <v>414819920</v>
      </c>
      <c r="P9" s="40" t="s">
        <v>1</v>
      </c>
      <c r="Q9" s="37" t="s">
        <v>3</v>
      </c>
      <c r="R9" s="38">
        <v>39827</v>
      </c>
      <c r="S9" s="38">
        <v>40039</v>
      </c>
      <c r="T9" s="41">
        <v>266629802</v>
      </c>
      <c r="U9" s="40" t="s">
        <v>1</v>
      </c>
      <c r="V9" s="37" t="s">
        <v>91</v>
      </c>
      <c r="W9" s="38">
        <v>40031</v>
      </c>
      <c r="X9" s="38">
        <v>40067</v>
      </c>
      <c r="Y9" s="41">
        <v>45116286</v>
      </c>
      <c r="Z9" s="40" t="s">
        <v>1</v>
      </c>
      <c r="AA9" s="37" t="s">
        <v>92</v>
      </c>
      <c r="AB9" s="38">
        <v>39779</v>
      </c>
      <c r="AC9" s="38">
        <v>39813</v>
      </c>
      <c r="AD9" s="41">
        <v>138903040</v>
      </c>
      <c r="AE9" s="40" t="s">
        <v>1</v>
      </c>
      <c r="AF9" s="37" t="s">
        <v>93</v>
      </c>
      <c r="AG9" s="38">
        <v>39351</v>
      </c>
      <c r="AH9" s="38">
        <v>39563</v>
      </c>
      <c r="AI9" s="41">
        <v>1354519488</v>
      </c>
      <c r="AJ9" s="40" t="s">
        <v>1</v>
      </c>
      <c r="AK9" s="37" t="s">
        <v>94</v>
      </c>
      <c r="AL9" s="38">
        <v>39699</v>
      </c>
      <c r="AM9" s="38">
        <v>39805</v>
      </c>
      <c r="AN9" s="41">
        <f>2353889727.63/2</f>
        <v>1176944863.815</v>
      </c>
      <c r="AO9" s="40" t="s">
        <v>1</v>
      </c>
      <c r="AP9" s="37" t="s">
        <v>95</v>
      </c>
      <c r="AQ9" s="38">
        <v>40077</v>
      </c>
      <c r="AR9" s="38">
        <v>40078</v>
      </c>
      <c r="AS9" s="41">
        <v>15706400</v>
      </c>
      <c r="AT9" s="40" t="s">
        <v>1</v>
      </c>
      <c r="AU9" s="37" t="s">
        <v>96</v>
      </c>
      <c r="AV9" s="38">
        <v>39638</v>
      </c>
      <c r="AW9" s="38">
        <v>39683</v>
      </c>
      <c r="AX9" s="41">
        <v>178305920</v>
      </c>
      <c r="AY9" s="40" t="s">
        <v>1</v>
      </c>
      <c r="AZ9" s="37" t="s">
        <v>97</v>
      </c>
      <c r="BA9" s="38">
        <v>39566</v>
      </c>
      <c r="BB9" s="38">
        <v>39706</v>
      </c>
      <c r="BC9" s="41">
        <v>77536040</v>
      </c>
      <c r="BD9" s="40" t="s">
        <v>1</v>
      </c>
      <c r="BE9" s="37" t="s">
        <v>98</v>
      </c>
      <c r="BF9" s="38">
        <v>39752</v>
      </c>
      <c r="BG9" s="38">
        <v>39843</v>
      </c>
      <c r="BH9" s="41">
        <v>222383600</v>
      </c>
      <c r="BI9" s="40" t="s">
        <v>1</v>
      </c>
      <c r="BJ9" s="37" t="s">
        <v>99</v>
      </c>
      <c r="BK9" s="38">
        <v>39787</v>
      </c>
      <c r="BL9" s="38">
        <v>39976</v>
      </c>
      <c r="BM9" s="41">
        <v>1186506231</v>
      </c>
      <c r="BN9" s="40" t="s">
        <v>1</v>
      </c>
      <c r="BO9" s="37" t="s">
        <v>100</v>
      </c>
      <c r="BP9" s="38">
        <v>39397</v>
      </c>
      <c r="BQ9" s="38" t="s">
        <v>101</v>
      </c>
      <c r="BR9" s="41">
        <v>87583997</v>
      </c>
      <c r="BS9" s="42" t="s">
        <v>238</v>
      </c>
      <c r="BT9" s="37" t="s">
        <v>102</v>
      </c>
      <c r="BU9" s="38">
        <v>39443</v>
      </c>
      <c r="BV9" s="38">
        <v>39458</v>
      </c>
      <c r="BW9" s="41">
        <v>2184107554</v>
      </c>
      <c r="BX9" s="40" t="s">
        <v>1</v>
      </c>
      <c r="BY9" s="37" t="s">
        <v>103</v>
      </c>
      <c r="BZ9" s="38">
        <v>39771</v>
      </c>
      <c r="CA9" s="38">
        <v>39815</v>
      </c>
      <c r="CB9" s="41">
        <v>96168930</v>
      </c>
      <c r="CC9" s="40" t="s">
        <v>1</v>
      </c>
      <c r="CD9" s="37" t="s">
        <v>104</v>
      </c>
      <c r="CE9" s="38">
        <v>39771</v>
      </c>
      <c r="CF9" s="38">
        <v>39815</v>
      </c>
      <c r="CG9" s="41">
        <v>210424000</v>
      </c>
      <c r="CH9" s="40" t="s">
        <v>1</v>
      </c>
      <c r="CI9" s="37" t="s">
        <v>105</v>
      </c>
      <c r="CJ9" s="38">
        <v>39797</v>
      </c>
      <c r="CK9" s="38">
        <v>39813</v>
      </c>
      <c r="CL9" s="39">
        <v>611978372</v>
      </c>
      <c r="CM9" s="40" t="s">
        <v>1</v>
      </c>
      <c r="CN9" s="37" t="s">
        <v>106</v>
      </c>
      <c r="CO9" s="38">
        <v>39237</v>
      </c>
      <c r="CP9" s="38">
        <v>39267</v>
      </c>
      <c r="CQ9" s="39">
        <v>192257920</v>
      </c>
      <c r="CR9" s="40" t="s">
        <v>1</v>
      </c>
      <c r="CS9" s="37" t="s">
        <v>107</v>
      </c>
      <c r="CT9" s="38">
        <v>39721</v>
      </c>
      <c r="CU9" s="38">
        <v>39779</v>
      </c>
      <c r="CV9" s="39">
        <f>184030818*95%</f>
        <v>174829277.1</v>
      </c>
      <c r="CW9" s="40" t="s">
        <v>1</v>
      </c>
      <c r="CX9" s="37" t="s">
        <v>89</v>
      </c>
      <c r="CY9" s="38">
        <v>39872</v>
      </c>
      <c r="CZ9" s="38">
        <v>40100</v>
      </c>
      <c r="DA9" s="39">
        <v>89320000</v>
      </c>
      <c r="DB9" s="40" t="s">
        <v>1</v>
      </c>
      <c r="DC9" s="37" t="s">
        <v>108</v>
      </c>
      <c r="DD9" s="38" t="s">
        <v>101</v>
      </c>
      <c r="DE9" s="38" t="s">
        <v>101</v>
      </c>
      <c r="DF9" s="39">
        <v>113163800</v>
      </c>
      <c r="DG9" s="42" t="s">
        <v>109</v>
      </c>
      <c r="DH9" s="37" t="s">
        <v>96</v>
      </c>
      <c r="DI9" s="38">
        <v>39385</v>
      </c>
      <c r="DJ9" s="38">
        <v>39444</v>
      </c>
      <c r="DK9" s="39">
        <v>48464800</v>
      </c>
      <c r="DL9" s="40" t="s">
        <v>1</v>
      </c>
      <c r="DM9" s="37" t="s">
        <v>110</v>
      </c>
      <c r="DN9" s="38">
        <v>39295</v>
      </c>
      <c r="DO9" s="38">
        <v>39295</v>
      </c>
      <c r="DP9" s="39">
        <v>85227075</v>
      </c>
      <c r="DQ9" s="40" t="s">
        <v>1</v>
      </c>
      <c r="DR9" s="37" t="s">
        <v>95</v>
      </c>
      <c r="DS9" s="38">
        <v>39870</v>
      </c>
      <c r="DT9" s="38">
        <v>39922</v>
      </c>
      <c r="DU9" s="39">
        <v>233653226</v>
      </c>
      <c r="DV9" s="40" t="s">
        <v>1</v>
      </c>
      <c r="DW9" s="37" t="s">
        <v>111</v>
      </c>
      <c r="DX9" s="38">
        <v>39289</v>
      </c>
      <c r="DY9" s="38">
        <v>39351</v>
      </c>
      <c r="DZ9" s="39">
        <v>143864259</v>
      </c>
      <c r="EA9" s="40" t="s">
        <v>1</v>
      </c>
      <c r="EB9" s="37" t="s">
        <v>112</v>
      </c>
      <c r="EC9" s="38">
        <v>39330</v>
      </c>
      <c r="ED9" s="38">
        <v>39356</v>
      </c>
      <c r="EE9" s="39">
        <v>69567447</v>
      </c>
      <c r="EF9" s="40" t="s">
        <v>1</v>
      </c>
      <c r="EG9" s="37" t="s">
        <v>113</v>
      </c>
      <c r="EH9" s="38">
        <v>39630</v>
      </c>
      <c r="EI9" s="38" t="s">
        <v>101</v>
      </c>
      <c r="EJ9" s="39">
        <v>11661311</v>
      </c>
      <c r="EK9" s="40" t="s">
        <v>1</v>
      </c>
    </row>
    <row r="10" spans="1:141" ht="99" customHeight="1">
      <c r="A10" s="32">
        <v>2</v>
      </c>
      <c r="B10" s="37" t="s">
        <v>114</v>
      </c>
      <c r="C10" s="38">
        <v>39688</v>
      </c>
      <c r="D10" s="38">
        <v>39748</v>
      </c>
      <c r="E10" s="39">
        <v>37288350.92</v>
      </c>
      <c r="F10" s="40" t="s">
        <v>1</v>
      </c>
      <c r="G10" s="37" t="s">
        <v>115</v>
      </c>
      <c r="H10" s="38">
        <v>39821</v>
      </c>
      <c r="I10" s="38">
        <v>39925</v>
      </c>
      <c r="J10" s="41">
        <v>400501600</v>
      </c>
      <c r="K10" s="40" t="s">
        <v>1</v>
      </c>
      <c r="L10" s="37" t="s">
        <v>90</v>
      </c>
      <c r="M10" s="38">
        <v>39429</v>
      </c>
      <c r="N10" s="38">
        <v>39490</v>
      </c>
      <c r="O10" s="41">
        <v>226654720</v>
      </c>
      <c r="P10" s="40" t="s">
        <v>1</v>
      </c>
      <c r="Q10" s="37" t="s">
        <v>3</v>
      </c>
      <c r="R10" s="38">
        <v>39296</v>
      </c>
      <c r="S10" s="38">
        <v>39521</v>
      </c>
      <c r="T10" s="41">
        <v>129084800</v>
      </c>
      <c r="U10" s="40" t="s">
        <v>1</v>
      </c>
      <c r="V10" s="37" t="s">
        <v>116</v>
      </c>
      <c r="W10" s="38" t="s">
        <v>101</v>
      </c>
      <c r="X10" s="38" t="s">
        <v>101</v>
      </c>
      <c r="Y10" s="41">
        <v>29348000</v>
      </c>
      <c r="Z10" s="40" t="s">
        <v>117</v>
      </c>
      <c r="AA10" s="37" t="s">
        <v>118</v>
      </c>
      <c r="AB10" s="38">
        <v>39302</v>
      </c>
      <c r="AC10" s="38">
        <v>39330</v>
      </c>
      <c r="AD10" s="41">
        <v>17713470</v>
      </c>
      <c r="AE10" s="40" t="s">
        <v>1</v>
      </c>
      <c r="AF10" s="37" t="s">
        <v>119</v>
      </c>
      <c r="AG10" s="38">
        <v>39321</v>
      </c>
      <c r="AH10" s="38">
        <v>39443</v>
      </c>
      <c r="AI10" s="41">
        <v>313004099</v>
      </c>
      <c r="AJ10" s="40" t="s">
        <v>1</v>
      </c>
      <c r="AK10" s="37" t="s">
        <v>120</v>
      </c>
      <c r="AL10" s="38">
        <v>39904</v>
      </c>
      <c r="AM10" s="38">
        <v>39984</v>
      </c>
      <c r="AN10" s="41">
        <v>28791200</v>
      </c>
      <c r="AO10" s="40" t="s">
        <v>1</v>
      </c>
      <c r="AP10" s="37" t="s">
        <v>121</v>
      </c>
      <c r="AQ10" s="38">
        <v>39686</v>
      </c>
      <c r="AR10" s="38">
        <v>40095</v>
      </c>
      <c r="AS10" s="41">
        <v>20085400</v>
      </c>
      <c r="AT10" s="40" t="s">
        <v>1</v>
      </c>
      <c r="AU10" s="37" t="s">
        <v>122</v>
      </c>
      <c r="AV10" s="38">
        <v>39920</v>
      </c>
      <c r="AW10" s="38">
        <v>40015</v>
      </c>
      <c r="AX10" s="41">
        <v>187153600</v>
      </c>
      <c r="AY10" s="40" t="s">
        <v>1</v>
      </c>
      <c r="AZ10" s="37" t="s">
        <v>123</v>
      </c>
      <c r="BA10" s="38">
        <v>39720</v>
      </c>
      <c r="BB10" s="38">
        <v>39733</v>
      </c>
      <c r="BC10" s="41">
        <v>466385994</v>
      </c>
      <c r="BD10" s="40" t="s">
        <v>1</v>
      </c>
      <c r="BE10" s="37" t="s">
        <v>124</v>
      </c>
      <c r="BF10" s="38">
        <v>39331</v>
      </c>
      <c r="BG10" s="38">
        <v>39498</v>
      </c>
      <c r="BH10" s="41">
        <v>620965021</v>
      </c>
      <c r="BI10" s="40" t="s">
        <v>1</v>
      </c>
      <c r="BJ10" s="37" t="s">
        <v>99</v>
      </c>
      <c r="BK10" s="38">
        <v>39359</v>
      </c>
      <c r="BL10" s="38">
        <v>39631</v>
      </c>
      <c r="BM10" s="41">
        <v>1259248561</v>
      </c>
      <c r="BN10" s="40" t="s">
        <v>1</v>
      </c>
      <c r="BO10" s="37" t="s">
        <v>125</v>
      </c>
      <c r="BP10" s="38">
        <v>39353</v>
      </c>
      <c r="BQ10" s="38">
        <v>39426</v>
      </c>
      <c r="BR10" s="41">
        <v>99999888</v>
      </c>
      <c r="BS10" s="42" t="s">
        <v>239</v>
      </c>
      <c r="BT10" s="37" t="s">
        <v>126</v>
      </c>
      <c r="BU10" s="38">
        <v>39485</v>
      </c>
      <c r="BV10" s="38">
        <v>40033</v>
      </c>
      <c r="BW10" s="41">
        <v>1087504282</v>
      </c>
      <c r="BX10" s="40" t="s">
        <v>1</v>
      </c>
      <c r="BY10" s="37" t="s">
        <v>103</v>
      </c>
      <c r="BZ10" s="38">
        <v>39898</v>
      </c>
      <c r="CA10" s="38">
        <v>39963</v>
      </c>
      <c r="CB10" s="41">
        <v>103553455</v>
      </c>
      <c r="CC10" s="40" t="s">
        <v>1</v>
      </c>
      <c r="CD10" s="37" t="s">
        <v>127</v>
      </c>
      <c r="CE10" s="38">
        <v>39898</v>
      </c>
      <c r="CF10" s="38">
        <v>39963</v>
      </c>
      <c r="CG10" s="41">
        <v>1127189400</v>
      </c>
      <c r="CH10" s="40" t="s">
        <v>1</v>
      </c>
      <c r="CI10" s="37" t="s">
        <v>128</v>
      </c>
      <c r="CJ10" s="38">
        <v>39906</v>
      </c>
      <c r="CK10" s="38">
        <v>39967</v>
      </c>
      <c r="CL10" s="41">
        <v>500000000</v>
      </c>
      <c r="CM10" s="40" t="s">
        <v>1</v>
      </c>
      <c r="CN10" s="37" t="s">
        <v>129</v>
      </c>
      <c r="CO10" s="38">
        <v>39521</v>
      </c>
      <c r="CP10" s="38">
        <v>39584</v>
      </c>
      <c r="CQ10" s="39">
        <v>179410267</v>
      </c>
      <c r="CR10" s="40" t="s">
        <v>1</v>
      </c>
      <c r="CS10" s="37" t="s">
        <v>130</v>
      </c>
      <c r="CT10" s="38">
        <v>39812</v>
      </c>
      <c r="CU10" s="38">
        <v>39870</v>
      </c>
      <c r="CV10" s="39">
        <v>97028681</v>
      </c>
      <c r="CW10" s="40" t="s">
        <v>1</v>
      </c>
      <c r="CX10" s="37" t="s">
        <v>96</v>
      </c>
      <c r="CY10" s="38" t="s">
        <v>101</v>
      </c>
      <c r="CZ10" s="38" t="s">
        <v>101</v>
      </c>
      <c r="DA10" s="39">
        <v>150800000</v>
      </c>
      <c r="DB10" s="40" t="s">
        <v>131</v>
      </c>
      <c r="DC10" s="37" t="s">
        <v>132</v>
      </c>
      <c r="DD10" s="38">
        <v>39197</v>
      </c>
      <c r="DE10" s="38">
        <v>39287</v>
      </c>
      <c r="DF10" s="39">
        <v>380932168</v>
      </c>
      <c r="DG10" s="42" t="s">
        <v>133</v>
      </c>
      <c r="DH10" s="37" t="s">
        <v>134</v>
      </c>
      <c r="DI10" s="38">
        <v>39924</v>
      </c>
      <c r="DJ10" s="38">
        <v>39953</v>
      </c>
      <c r="DK10" s="39">
        <v>146392000</v>
      </c>
      <c r="DL10" s="40" t="s">
        <v>1</v>
      </c>
      <c r="DM10" s="37" t="s">
        <v>135</v>
      </c>
      <c r="DN10" s="38">
        <v>39328</v>
      </c>
      <c r="DO10" s="38">
        <v>39953</v>
      </c>
      <c r="DP10" s="39">
        <v>94415750</v>
      </c>
      <c r="DQ10" s="40" t="s">
        <v>1</v>
      </c>
      <c r="DR10" s="37" t="s">
        <v>136</v>
      </c>
      <c r="DS10" s="38">
        <v>39756</v>
      </c>
      <c r="DT10" s="38">
        <v>39833</v>
      </c>
      <c r="DU10" s="39">
        <v>66880624</v>
      </c>
      <c r="DV10" s="40" t="s">
        <v>1</v>
      </c>
      <c r="DW10" s="37" t="s">
        <v>112</v>
      </c>
      <c r="DX10" s="38">
        <v>39589</v>
      </c>
      <c r="DY10" s="38">
        <v>39684</v>
      </c>
      <c r="DZ10" s="39">
        <v>113000000</v>
      </c>
      <c r="EA10" s="40" t="s">
        <v>1</v>
      </c>
      <c r="EB10" s="37" t="s">
        <v>137</v>
      </c>
      <c r="EC10" s="38">
        <v>39675</v>
      </c>
      <c r="ED10" s="38">
        <v>39751</v>
      </c>
      <c r="EE10" s="39">
        <v>484201603</v>
      </c>
      <c r="EF10" s="40" t="s">
        <v>1</v>
      </c>
      <c r="EG10" s="37" t="s">
        <v>138</v>
      </c>
      <c r="EH10" s="38" t="s">
        <v>101</v>
      </c>
      <c r="EI10" s="38" t="s">
        <v>101</v>
      </c>
      <c r="EJ10" s="39">
        <v>6435500</v>
      </c>
      <c r="EK10" s="42" t="s">
        <v>240</v>
      </c>
    </row>
    <row r="11" spans="1:141" ht="136.5" customHeight="1">
      <c r="A11" s="32">
        <v>3</v>
      </c>
      <c r="B11" s="37" t="s">
        <v>139</v>
      </c>
      <c r="C11" s="38">
        <v>39974</v>
      </c>
      <c r="D11" s="38">
        <v>40065</v>
      </c>
      <c r="E11" s="41">
        <v>129618536.17</v>
      </c>
      <c r="F11" s="40" t="s">
        <v>1</v>
      </c>
      <c r="G11" s="37" t="s">
        <v>96</v>
      </c>
      <c r="H11" s="38">
        <v>39274</v>
      </c>
      <c r="I11" s="38">
        <v>39365</v>
      </c>
      <c r="J11" s="41">
        <v>143816800</v>
      </c>
      <c r="K11" s="40" t="s">
        <v>1</v>
      </c>
      <c r="L11" s="37" t="s">
        <v>90</v>
      </c>
      <c r="M11" s="38">
        <v>39436</v>
      </c>
      <c r="N11" s="38">
        <v>39570</v>
      </c>
      <c r="O11" s="41">
        <v>249470920</v>
      </c>
      <c r="P11" s="40" t="s">
        <v>1</v>
      </c>
      <c r="Q11" s="37" t="s">
        <v>3</v>
      </c>
      <c r="R11" s="38">
        <v>39612</v>
      </c>
      <c r="S11" s="38">
        <v>39612</v>
      </c>
      <c r="T11" s="41">
        <v>92092400</v>
      </c>
      <c r="U11" s="40" t="s">
        <v>1</v>
      </c>
      <c r="V11" s="37" t="s">
        <v>116</v>
      </c>
      <c r="W11" s="38" t="s">
        <v>101</v>
      </c>
      <c r="X11" s="38" t="s">
        <v>101</v>
      </c>
      <c r="Y11" s="41">
        <v>57493938</v>
      </c>
      <c r="Z11" s="40" t="s">
        <v>140</v>
      </c>
      <c r="AA11" s="37" t="s">
        <v>141</v>
      </c>
      <c r="AB11" s="38">
        <v>39748</v>
      </c>
      <c r="AC11" s="38">
        <v>39813</v>
      </c>
      <c r="AD11" s="41">
        <v>224954552</v>
      </c>
      <c r="AE11" s="40" t="s">
        <v>1</v>
      </c>
      <c r="AF11" s="37" t="s">
        <v>142</v>
      </c>
      <c r="AG11" s="38">
        <v>39381</v>
      </c>
      <c r="AH11" s="38">
        <v>39660</v>
      </c>
      <c r="AI11" s="41">
        <v>281074197</v>
      </c>
      <c r="AJ11" s="40" t="s">
        <v>1</v>
      </c>
      <c r="AK11" s="37" t="s">
        <v>143</v>
      </c>
      <c r="AL11" s="38">
        <v>39758</v>
      </c>
      <c r="AM11" s="38">
        <v>39855</v>
      </c>
      <c r="AN11" s="41">
        <v>80918491</v>
      </c>
      <c r="AO11" s="40" t="s">
        <v>1</v>
      </c>
      <c r="AP11" s="37" t="s">
        <v>144</v>
      </c>
      <c r="AQ11" s="38">
        <v>39766</v>
      </c>
      <c r="AR11" s="38">
        <v>39796</v>
      </c>
      <c r="AS11" s="41">
        <v>9280000</v>
      </c>
      <c r="AT11" s="40" t="s">
        <v>1</v>
      </c>
      <c r="AU11" s="37" t="s">
        <v>145</v>
      </c>
      <c r="AV11" s="38">
        <v>39994</v>
      </c>
      <c r="AW11" s="38">
        <v>40015</v>
      </c>
      <c r="AX11" s="41">
        <v>113912000</v>
      </c>
      <c r="AY11" s="40" t="s">
        <v>1</v>
      </c>
      <c r="AZ11" s="37" t="s">
        <v>146</v>
      </c>
      <c r="BA11" s="38">
        <v>39748</v>
      </c>
      <c r="BB11" s="38">
        <v>39808</v>
      </c>
      <c r="BC11" s="41">
        <v>170520000</v>
      </c>
      <c r="BD11" s="40" t="s">
        <v>1</v>
      </c>
      <c r="BE11" s="37" t="s">
        <v>147</v>
      </c>
      <c r="BF11" s="38">
        <v>39444</v>
      </c>
      <c r="BG11" s="38">
        <v>39552</v>
      </c>
      <c r="BH11" s="41">
        <v>154801980</v>
      </c>
      <c r="BI11" s="40" t="s">
        <v>1</v>
      </c>
      <c r="BJ11" s="37" t="s">
        <v>148</v>
      </c>
      <c r="BK11" s="38">
        <v>39668</v>
      </c>
      <c r="BL11" s="38">
        <v>39787</v>
      </c>
      <c r="BM11" s="41">
        <v>135459338</v>
      </c>
      <c r="BN11" s="40" t="s">
        <v>1</v>
      </c>
      <c r="BO11" s="37" t="s">
        <v>149</v>
      </c>
      <c r="BP11" s="38">
        <v>39333</v>
      </c>
      <c r="BQ11" s="38">
        <v>39486</v>
      </c>
      <c r="BR11" s="41">
        <f>62000*2023.99</f>
        <v>125487380</v>
      </c>
      <c r="BS11" s="42" t="s">
        <v>241</v>
      </c>
      <c r="BT11" s="37" t="s">
        <v>89</v>
      </c>
      <c r="BU11" s="38">
        <v>39882</v>
      </c>
      <c r="BV11" s="38">
        <v>40079</v>
      </c>
      <c r="BW11" s="41">
        <v>1033806500</v>
      </c>
      <c r="BX11" s="40" t="s">
        <v>1</v>
      </c>
      <c r="BY11" s="37" t="s">
        <v>150</v>
      </c>
      <c r="BZ11" s="38">
        <v>39811</v>
      </c>
      <c r="CA11" s="38">
        <v>39963</v>
      </c>
      <c r="CB11" s="41">
        <v>105054935</v>
      </c>
      <c r="CC11" s="40" t="s">
        <v>1</v>
      </c>
      <c r="CD11" s="37" t="s">
        <v>108</v>
      </c>
      <c r="CE11" s="38">
        <v>39811</v>
      </c>
      <c r="CF11" s="38">
        <v>39963</v>
      </c>
      <c r="CG11" s="41">
        <v>213440000</v>
      </c>
      <c r="CH11" s="40" t="s">
        <v>1</v>
      </c>
      <c r="CI11" s="37" t="s">
        <v>151</v>
      </c>
      <c r="CJ11" s="38">
        <v>38986</v>
      </c>
      <c r="CK11" s="38">
        <v>39066</v>
      </c>
      <c r="CL11" s="41">
        <v>118822280</v>
      </c>
      <c r="CM11" s="42" t="s">
        <v>242</v>
      </c>
      <c r="CN11" s="37" t="s">
        <v>152</v>
      </c>
      <c r="CO11" s="38">
        <v>39423</v>
      </c>
      <c r="CP11" s="38">
        <v>39468</v>
      </c>
      <c r="CQ11" s="41">
        <v>121262804</v>
      </c>
      <c r="CR11" s="40" t="s">
        <v>1</v>
      </c>
      <c r="CS11" s="37" t="s">
        <v>153</v>
      </c>
      <c r="CT11" s="38">
        <v>39812</v>
      </c>
      <c r="CU11" s="38">
        <v>39901</v>
      </c>
      <c r="CV11" s="41">
        <v>414630934</v>
      </c>
      <c r="CW11" s="40" t="s">
        <v>1</v>
      </c>
      <c r="CX11" s="37" t="s">
        <v>154</v>
      </c>
      <c r="CY11" s="38">
        <v>39375</v>
      </c>
      <c r="CZ11" s="38">
        <v>39720</v>
      </c>
      <c r="DA11" s="41">
        <v>2532338440.45</v>
      </c>
      <c r="DB11" s="40" t="s">
        <v>1</v>
      </c>
      <c r="DC11" s="37" t="s">
        <v>155</v>
      </c>
      <c r="DD11" s="38">
        <v>39689</v>
      </c>
      <c r="DE11" s="38">
        <v>39750</v>
      </c>
      <c r="DF11" s="41">
        <v>308009000</v>
      </c>
      <c r="DG11" s="42" t="s">
        <v>156</v>
      </c>
      <c r="DH11" s="37" t="s">
        <v>92</v>
      </c>
      <c r="DI11" s="38">
        <v>39443</v>
      </c>
      <c r="DJ11" s="38">
        <v>39783</v>
      </c>
      <c r="DK11" s="41">
        <v>33656240</v>
      </c>
      <c r="DL11" s="40" t="s">
        <v>1</v>
      </c>
      <c r="DM11" s="37" t="s">
        <v>157</v>
      </c>
      <c r="DN11" s="38">
        <v>39757</v>
      </c>
      <c r="DO11" s="38">
        <v>39757</v>
      </c>
      <c r="DP11" s="41">
        <v>99711078</v>
      </c>
      <c r="DQ11" s="40" t="s">
        <v>1</v>
      </c>
      <c r="DR11" s="37" t="s">
        <v>158</v>
      </c>
      <c r="DS11" s="38">
        <v>39510</v>
      </c>
      <c r="DT11" s="38">
        <v>39919</v>
      </c>
      <c r="DU11" s="39">
        <v>226468539</v>
      </c>
      <c r="DV11" s="40" t="s">
        <v>1</v>
      </c>
      <c r="DW11" s="37" t="s">
        <v>159</v>
      </c>
      <c r="DX11" s="38">
        <v>39679</v>
      </c>
      <c r="DY11" s="38">
        <v>39742</v>
      </c>
      <c r="DZ11" s="39">
        <v>79999334</v>
      </c>
      <c r="EA11" s="40" t="s">
        <v>1</v>
      </c>
      <c r="EB11" s="37" t="s">
        <v>160</v>
      </c>
      <c r="EC11" s="38">
        <v>39583</v>
      </c>
      <c r="ED11" s="38">
        <v>39668</v>
      </c>
      <c r="EE11" s="39">
        <v>403401261</v>
      </c>
      <c r="EF11" s="40" t="s">
        <v>1</v>
      </c>
      <c r="EG11" s="37" t="s">
        <v>161</v>
      </c>
      <c r="EH11" s="38">
        <v>39688</v>
      </c>
      <c r="EI11" s="38">
        <v>39706</v>
      </c>
      <c r="EJ11" s="39">
        <v>59002254</v>
      </c>
      <c r="EK11" s="42" t="s">
        <v>240</v>
      </c>
    </row>
    <row r="12" spans="1:141" s="36" customFormat="1" ht="21" customHeight="1">
      <c r="A12" s="32" t="s">
        <v>162</v>
      </c>
      <c r="B12" s="43"/>
      <c r="C12" s="44"/>
      <c r="D12" s="44"/>
      <c r="E12" s="45">
        <f>SUM(E9:E11)</f>
        <v>1842653447.5600002</v>
      </c>
      <c r="F12" s="46"/>
      <c r="G12" s="43"/>
      <c r="H12" s="44"/>
      <c r="I12" s="44"/>
      <c r="J12" s="45">
        <f>SUM(J9:J11)</f>
        <v>821441240</v>
      </c>
      <c r="K12" s="47"/>
      <c r="L12" s="43"/>
      <c r="M12" s="44"/>
      <c r="N12" s="44"/>
      <c r="O12" s="45">
        <f>SUM(O9:O11)</f>
        <v>890945560</v>
      </c>
      <c r="P12" s="46"/>
      <c r="Q12" s="43"/>
      <c r="R12" s="44"/>
      <c r="S12" s="44"/>
      <c r="T12" s="45">
        <f>SUM(T9:T11)</f>
        <v>487807002</v>
      </c>
      <c r="U12" s="46"/>
      <c r="V12" s="43"/>
      <c r="W12" s="44"/>
      <c r="X12" s="44"/>
      <c r="Y12" s="45">
        <f>SUM(Y9:Y11)</f>
        <v>131958224</v>
      </c>
      <c r="Z12" s="46"/>
      <c r="AA12" s="43"/>
      <c r="AB12" s="44"/>
      <c r="AC12" s="44"/>
      <c r="AD12" s="45">
        <f>SUM(AD9:AD11)</f>
        <v>381571062</v>
      </c>
      <c r="AE12" s="46"/>
      <c r="AF12" s="43"/>
      <c r="AG12" s="44"/>
      <c r="AH12" s="44"/>
      <c r="AI12" s="45">
        <f>SUM(AI9:AI11)</f>
        <v>1948597784</v>
      </c>
      <c r="AJ12" s="47"/>
      <c r="AK12" s="43"/>
      <c r="AL12" s="44"/>
      <c r="AM12" s="44"/>
      <c r="AN12" s="45">
        <f>SUM(AN9:AN11)</f>
        <v>1286654554.815</v>
      </c>
      <c r="AO12" s="46"/>
      <c r="AP12" s="43"/>
      <c r="AQ12" s="44"/>
      <c r="AR12" s="44"/>
      <c r="AS12" s="45">
        <f>SUM(AS9:AS11)</f>
        <v>45071800</v>
      </c>
      <c r="AT12" s="46"/>
      <c r="AU12" s="43"/>
      <c r="AV12" s="44"/>
      <c r="AW12" s="44"/>
      <c r="AX12" s="45">
        <f>SUM(AX9:AX11)</f>
        <v>479371520</v>
      </c>
      <c r="AY12" s="46"/>
      <c r="AZ12" s="43"/>
      <c r="BA12" s="44"/>
      <c r="BB12" s="44"/>
      <c r="BC12" s="45">
        <f>SUM(BC9:BC11)</f>
        <v>714442034</v>
      </c>
      <c r="BD12" s="46"/>
      <c r="BE12" s="43"/>
      <c r="BF12" s="44"/>
      <c r="BG12" s="44"/>
      <c r="BH12" s="45">
        <f>SUM(BH9:BH11)</f>
        <v>998150601</v>
      </c>
      <c r="BI12" s="47"/>
      <c r="BJ12" s="43"/>
      <c r="BK12" s="44"/>
      <c r="BL12" s="44"/>
      <c r="BM12" s="45">
        <f>SUM(BM9:BM11)</f>
        <v>2581214130</v>
      </c>
      <c r="BN12" s="46"/>
      <c r="BO12" s="43"/>
      <c r="BP12" s="44"/>
      <c r="BQ12" s="44"/>
      <c r="BR12" s="45">
        <f>SUM(BR9:BR11)</f>
        <v>313071265</v>
      </c>
      <c r="BS12" s="46"/>
      <c r="BT12" s="43"/>
      <c r="BU12" s="44"/>
      <c r="BV12" s="44"/>
      <c r="BW12" s="45">
        <f>SUM(BW9:BW11)</f>
        <v>4305418336</v>
      </c>
      <c r="BX12" s="46"/>
      <c r="BY12" s="43"/>
      <c r="BZ12" s="44"/>
      <c r="CA12" s="44"/>
      <c r="CB12" s="45">
        <f>SUM(CB9:CB11)</f>
        <v>304777320</v>
      </c>
      <c r="CC12" s="46"/>
      <c r="CD12" s="43"/>
      <c r="CE12" s="44"/>
      <c r="CF12" s="49"/>
      <c r="CG12" s="45">
        <f>SUM(CG9:CG11)</f>
        <v>1551053400</v>
      </c>
      <c r="CH12" s="46"/>
      <c r="CI12" s="43"/>
      <c r="CJ12" s="44"/>
      <c r="CK12" s="49"/>
      <c r="CL12" s="45">
        <f>SUM(CL9:CL11)</f>
        <v>1230800652</v>
      </c>
      <c r="CM12" s="46"/>
      <c r="CN12" s="43"/>
      <c r="CO12" s="44"/>
      <c r="CP12" s="44"/>
      <c r="CQ12" s="45">
        <f>SUM(CQ9:CQ11)</f>
        <v>492930991</v>
      </c>
      <c r="CR12" s="46"/>
      <c r="CS12" s="43"/>
      <c r="CT12" s="44"/>
      <c r="CU12" s="44"/>
      <c r="CV12" s="45">
        <f>SUM(CV9:CV11)</f>
        <v>686488892.1</v>
      </c>
      <c r="CW12" s="46"/>
      <c r="CX12" s="43"/>
      <c r="CY12" s="44"/>
      <c r="CZ12" s="44"/>
      <c r="DA12" s="45">
        <f>SUM(DA9:DA11)</f>
        <v>2772458440.45</v>
      </c>
      <c r="DB12" s="46"/>
      <c r="DC12" s="43"/>
      <c r="DD12" s="44"/>
      <c r="DE12" s="44"/>
      <c r="DF12" s="45">
        <f>SUM(DF9:DF11)</f>
        <v>802104968</v>
      </c>
      <c r="DG12" s="46"/>
      <c r="DH12" s="43"/>
      <c r="DI12" s="44"/>
      <c r="DJ12" s="44"/>
      <c r="DK12" s="45">
        <f>SUM(DK9:DK11)</f>
        <v>228513040</v>
      </c>
      <c r="DL12" s="46"/>
      <c r="DM12" s="43"/>
      <c r="DN12" s="44"/>
      <c r="DO12" s="44"/>
      <c r="DP12" s="45">
        <f>SUM(DP9:DP11)</f>
        <v>279353903</v>
      </c>
      <c r="DQ12" s="46"/>
      <c r="DR12" s="43"/>
      <c r="DS12" s="44"/>
      <c r="DT12" s="44"/>
      <c r="DU12" s="45">
        <f>SUM(DU9:DU11)</f>
        <v>527002389</v>
      </c>
      <c r="DV12" s="46"/>
      <c r="DW12" s="43"/>
      <c r="DX12" s="44"/>
      <c r="DY12" s="44"/>
      <c r="DZ12" s="45">
        <f>SUM(DZ9:DZ11)</f>
        <v>336863593</v>
      </c>
      <c r="EA12" s="46"/>
      <c r="EB12" s="43"/>
      <c r="EC12" s="44"/>
      <c r="ED12" s="44"/>
      <c r="EE12" s="45">
        <f>SUM(EE9:EE11)</f>
        <v>957170311</v>
      </c>
      <c r="EF12" s="46"/>
      <c r="EG12" s="43"/>
      <c r="EH12" s="44"/>
      <c r="EI12" s="44"/>
      <c r="EJ12" s="45">
        <f>SUM(EJ9:EJ11)</f>
        <v>77099065</v>
      </c>
      <c r="EK12" s="46"/>
    </row>
    <row r="13" spans="1:141" ht="63" customHeight="1">
      <c r="A13" s="50" t="s">
        <v>163</v>
      </c>
      <c r="B13" s="53" t="s">
        <v>1</v>
      </c>
      <c r="C13" s="54"/>
      <c r="D13" s="54"/>
      <c r="E13" s="54"/>
      <c r="F13" s="55"/>
      <c r="G13" s="53" t="s">
        <v>1</v>
      </c>
      <c r="H13" s="54"/>
      <c r="I13" s="54"/>
      <c r="J13" s="54"/>
      <c r="K13" s="55"/>
      <c r="L13" s="53" t="s">
        <v>1</v>
      </c>
      <c r="M13" s="54"/>
      <c r="N13" s="54"/>
      <c r="O13" s="54"/>
      <c r="P13" s="55"/>
      <c r="Q13" s="53" t="s">
        <v>1</v>
      </c>
      <c r="R13" s="54"/>
      <c r="S13" s="54"/>
      <c r="T13" s="54"/>
      <c r="U13" s="55"/>
      <c r="V13" s="53" t="s">
        <v>382</v>
      </c>
      <c r="W13" s="54"/>
      <c r="X13" s="54"/>
      <c r="Y13" s="54"/>
      <c r="Z13" s="55"/>
      <c r="AA13" s="53" t="s">
        <v>1</v>
      </c>
      <c r="AB13" s="54"/>
      <c r="AC13" s="54"/>
      <c r="AD13" s="54"/>
      <c r="AE13" s="55"/>
      <c r="AF13" s="53" t="s">
        <v>1</v>
      </c>
      <c r="AG13" s="54"/>
      <c r="AH13" s="54"/>
      <c r="AI13" s="54"/>
      <c r="AJ13" s="55"/>
      <c r="AK13" s="53" t="s">
        <v>1</v>
      </c>
      <c r="AL13" s="54"/>
      <c r="AM13" s="54"/>
      <c r="AN13" s="54"/>
      <c r="AO13" s="55"/>
      <c r="AP13" s="53" t="s">
        <v>1</v>
      </c>
      <c r="AQ13" s="54"/>
      <c r="AR13" s="54"/>
      <c r="AS13" s="54"/>
      <c r="AT13" s="55"/>
      <c r="AU13" s="53" t="s">
        <v>1</v>
      </c>
      <c r="AV13" s="54"/>
      <c r="AW13" s="54"/>
      <c r="AX13" s="54"/>
      <c r="AY13" s="55"/>
      <c r="AZ13" s="53" t="s">
        <v>1</v>
      </c>
      <c r="BA13" s="54"/>
      <c r="BB13" s="54"/>
      <c r="BC13" s="54"/>
      <c r="BD13" s="55"/>
      <c r="BE13" s="53" t="s">
        <v>1</v>
      </c>
      <c r="BF13" s="54"/>
      <c r="BG13" s="54"/>
      <c r="BH13" s="54"/>
      <c r="BI13" s="55"/>
      <c r="BJ13" s="53" t="s">
        <v>1</v>
      </c>
      <c r="BK13" s="54"/>
      <c r="BL13" s="54"/>
      <c r="BM13" s="54"/>
      <c r="BN13" s="55"/>
      <c r="BO13" s="53" t="s">
        <v>164</v>
      </c>
      <c r="BP13" s="54"/>
      <c r="BQ13" s="54"/>
      <c r="BR13" s="54"/>
      <c r="BS13" s="55"/>
      <c r="BT13" s="53" t="s">
        <v>1</v>
      </c>
      <c r="BU13" s="54"/>
      <c r="BV13" s="54"/>
      <c r="BW13" s="54"/>
      <c r="BX13" s="55"/>
      <c r="BY13" s="68" t="s">
        <v>1</v>
      </c>
      <c r="BZ13" s="69"/>
      <c r="CA13" s="69"/>
      <c r="CB13" s="69"/>
      <c r="CC13" s="48"/>
      <c r="CD13" s="53" t="s">
        <v>1</v>
      </c>
      <c r="CE13" s="54"/>
      <c r="CF13" s="54"/>
      <c r="CG13" s="54"/>
      <c r="CH13" s="55"/>
      <c r="CI13" s="53" t="s">
        <v>382</v>
      </c>
      <c r="CJ13" s="54"/>
      <c r="CK13" s="54"/>
      <c r="CL13" s="54"/>
      <c r="CM13" s="55"/>
      <c r="CN13" s="53" t="s">
        <v>1</v>
      </c>
      <c r="CO13" s="54"/>
      <c r="CP13" s="54"/>
      <c r="CQ13" s="54"/>
      <c r="CR13" s="55"/>
      <c r="CS13" s="53" t="s">
        <v>1</v>
      </c>
      <c r="CT13" s="54"/>
      <c r="CU13" s="54"/>
      <c r="CV13" s="54"/>
      <c r="CW13" s="55"/>
      <c r="CX13" s="53" t="s">
        <v>382</v>
      </c>
      <c r="CY13" s="54"/>
      <c r="CZ13" s="54"/>
      <c r="DA13" s="54"/>
      <c r="DB13" s="55"/>
      <c r="DC13" s="53" t="s">
        <v>165</v>
      </c>
      <c r="DD13" s="54"/>
      <c r="DE13" s="54"/>
      <c r="DF13" s="54"/>
      <c r="DG13" s="55"/>
      <c r="DH13" s="53" t="s">
        <v>1</v>
      </c>
      <c r="DI13" s="54"/>
      <c r="DJ13" s="54"/>
      <c r="DK13" s="54"/>
      <c r="DL13" s="55"/>
      <c r="DM13" s="53" t="s">
        <v>1</v>
      </c>
      <c r="DN13" s="54"/>
      <c r="DO13" s="54"/>
      <c r="DP13" s="54"/>
      <c r="DQ13" s="55"/>
      <c r="DR13" s="53" t="s">
        <v>1</v>
      </c>
      <c r="DS13" s="54"/>
      <c r="DT13" s="54"/>
      <c r="DU13" s="54"/>
      <c r="DV13" s="55"/>
      <c r="DW13" s="53" t="s">
        <v>1</v>
      </c>
      <c r="DX13" s="54"/>
      <c r="DY13" s="54"/>
      <c r="DZ13" s="54"/>
      <c r="EA13" s="55"/>
      <c r="EB13" s="53" t="s">
        <v>1</v>
      </c>
      <c r="EC13" s="54"/>
      <c r="ED13" s="54"/>
      <c r="EE13" s="54"/>
      <c r="EF13" s="55"/>
      <c r="EG13" s="53" t="s">
        <v>164</v>
      </c>
      <c r="EH13" s="54"/>
      <c r="EI13" s="54"/>
      <c r="EJ13" s="54"/>
      <c r="EK13" s="55"/>
    </row>
    <row r="14" spans="1:141" ht="21" customHeight="1">
      <c r="A14" s="50" t="s">
        <v>166</v>
      </c>
      <c r="B14" s="53" t="s">
        <v>1</v>
      </c>
      <c r="C14" s="54"/>
      <c r="D14" s="54"/>
      <c r="E14" s="54"/>
      <c r="F14" s="55"/>
      <c r="G14" s="53" t="s">
        <v>1</v>
      </c>
      <c r="H14" s="54"/>
      <c r="I14" s="54"/>
      <c r="J14" s="54"/>
      <c r="K14" s="55"/>
      <c r="L14" s="53" t="s">
        <v>1</v>
      </c>
      <c r="M14" s="54"/>
      <c r="N14" s="54"/>
      <c r="O14" s="54"/>
      <c r="P14" s="55"/>
      <c r="Q14" s="53" t="s">
        <v>1</v>
      </c>
      <c r="R14" s="54"/>
      <c r="S14" s="54"/>
      <c r="T14" s="54"/>
      <c r="U14" s="55"/>
      <c r="V14" s="53" t="s">
        <v>1</v>
      </c>
      <c r="W14" s="54"/>
      <c r="X14" s="54"/>
      <c r="Y14" s="54"/>
      <c r="Z14" s="55"/>
      <c r="AA14" s="53" t="s">
        <v>1</v>
      </c>
      <c r="AB14" s="54"/>
      <c r="AC14" s="54"/>
      <c r="AD14" s="54"/>
      <c r="AE14" s="55"/>
      <c r="AF14" s="53" t="s">
        <v>1</v>
      </c>
      <c r="AG14" s="54"/>
      <c r="AH14" s="54"/>
      <c r="AI14" s="54"/>
      <c r="AJ14" s="55"/>
      <c r="AK14" s="53" t="s">
        <v>1</v>
      </c>
      <c r="AL14" s="54"/>
      <c r="AM14" s="54"/>
      <c r="AN14" s="54"/>
      <c r="AO14" s="55"/>
      <c r="AP14" s="53" t="s">
        <v>1</v>
      </c>
      <c r="AQ14" s="54"/>
      <c r="AR14" s="54"/>
      <c r="AS14" s="54"/>
      <c r="AT14" s="55"/>
      <c r="AU14" s="53" t="s">
        <v>1</v>
      </c>
      <c r="AV14" s="54"/>
      <c r="AW14" s="54"/>
      <c r="AX14" s="54"/>
      <c r="AY14" s="55"/>
      <c r="AZ14" s="53" t="s">
        <v>1</v>
      </c>
      <c r="BA14" s="54"/>
      <c r="BB14" s="54"/>
      <c r="BC14" s="54"/>
      <c r="BD14" s="55"/>
      <c r="BE14" s="53" t="s">
        <v>1</v>
      </c>
      <c r="BF14" s="54"/>
      <c r="BG14" s="54"/>
      <c r="BH14" s="54"/>
      <c r="BI14" s="55"/>
      <c r="BJ14" s="53" t="s">
        <v>1</v>
      </c>
      <c r="BK14" s="54"/>
      <c r="BL14" s="54"/>
      <c r="BM14" s="54"/>
      <c r="BN14" s="55"/>
      <c r="BO14" s="53" t="s">
        <v>1</v>
      </c>
      <c r="BP14" s="54"/>
      <c r="BQ14" s="54"/>
      <c r="BR14" s="54"/>
      <c r="BS14" s="55"/>
      <c r="BT14" s="53" t="s">
        <v>1</v>
      </c>
      <c r="BU14" s="54"/>
      <c r="BV14" s="54"/>
      <c r="BW14" s="54"/>
      <c r="BX14" s="55"/>
      <c r="BY14" s="53" t="s">
        <v>1</v>
      </c>
      <c r="BZ14" s="54"/>
      <c r="CA14" s="54"/>
      <c r="CB14" s="54"/>
      <c r="CC14" s="55"/>
      <c r="CD14" s="53" t="s">
        <v>1</v>
      </c>
      <c r="CE14" s="54"/>
      <c r="CF14" s="54"/>
      <c r="CG14" s="54"/>
      <c r="CH14" s="55"/>
      <c r="CI14" s="53" t="s">
        <v>1</v>
      </c>
      <c r="CJ14" s="54"/>
      <c r="CK14" s="54"/>
      <c r="CL14" s="54"/>
      <c r="CM14" s="55"/>
      <c r="CN14" s="53" t="s">
        <v>1</v>
      </c>
      <c r="CO14" s="54"/>
      <c r="CP14" s="54"/>
      <c r="CQ14" s="54"/>
      <c r="CR14" s="55"/>
      <c r="CS14" s="53" t="s">
        <v>1</v>
      </c>
      <c r="CT14" s="54"/>
      <c r="CU14" s="54"/>
      <c r="CV14" s="54"/>
      <c r="CW14" s="55"/>
      <c r="CX14" s="53" t="s">
        <v>1</v>
      </c>
      <c r="CY14" s="54"/>
      <c r="CZ14" s="54"/>
      <c r="DA14" s="54"/>
      <c r="DB14" s="55"/>
      <c r="DC14" s="53" t="s">
        <v>1</v>
      </c>
      <c r="DD14" s="54"/>
      <c r="DE14" s="54"/>
      <c r="DF14" s="54"/>
      <c r="DG14" s="55"/>
      <c r="DH14" s="53" t="s">
        <v>1</v>
      </c>
      <c r="DI14" s="54"/>
      <c r="DJ14" s="54"/>
      <c r="DK14" s="54"/>
      <c r="DL14" s="55"/>
      <c r="DM14" s="53" t="s">
        <v>1</v>
      </c>
      <c r="DN14" s="54"/>
      <c r="DO14" s="54"/>
      <c r="DP14" s="54"/>
      <c r="DQ14" s="55"/>
      <c r="DR14" s="53" t="s">
        <v>1</v>
      </c>
      <c r="DS14" s="54"/>
      <c r="DT14" s="54"/>
      <c r="DU14" s="54"/>
      <c r="DV14" s="55"/>
      <c r="DW14" s="53" t="s">
        <v>1</v>
      </c>
      <c r="DX14" s="54"/>
      <c r="DY14" s="54"/>
      <c r="DZ14" s="54"/>
      <c r="EA14" s="55"/>
      <c r="EB14" s="53" t="s">
        <v>1</v>
      </c>
      <c r="EC14" s="54"/>
      <c r="ED14" s="54"/>
      <c r="EE14" s="54"/>
      <c r="EF14" s="55"/>
      <c r="EG14" s="53" t="s">
        <v>1</v>
      </c>
      <c r="EH14" s="54"/>
      <c r="EI14" s="54"/>
      <c r="EJ14" s="54"/>
      <c r="EK14" s="55"/>
    </row>
    <row r="15" spans="1:141" ht="33" customHeight="1">
      <c r="A15" s="50" t="s">
        <v>167</v>
      </c>
      <c r="B15" s="53" t="s">
        <v>1</v>
      </c>
      <c r="C15" s="54"/>
      <c r="D15" s="54"/>
      <c r="E15" s="54"/>
      <c r="F15" s="55"/>
      <c r="G15" s="53" t="s">
        <v>1</v>
      </c>
      <c r="H15" s="54"/>
      <c r="I15" s="54"/>
      <c r="J15" s="54"/>
      <c r="K15" s="55"/>
      <c r="L15" s="53" t="s">
        <v>1</v>
      </c>
      <c r="M15" s="54"/>
      <c r="N15" s="54"/>
      <c r="O15" s="54"/>
      <c r="P15" s="55"/>
      <c r="Q15" s="53" t="s">
        <v>1</v>
      </c>
      <c r="R15" s="54"/>
      <c r="S15" s="54"/>
      <c r="T15" s="54"/>
      <c r="U15" s="55"/>
      <c r="V15" s="53" t="s">
        <v>1</v>
      </c>
      <c r="W15" s="54"/>
      <c r="X15" s="54"/>
      <c r="Y15" s="54"/>
      <c r="Z15" s="55"/>
      <c r="AA15" s="53" t="s">
        <v>1</v>
      </c>
      <c r="AB15" s="54"/>
      <c r="AC15" s="54"/>
      <c r="AD15" s="54"/>
      <c r="AE15" s="55"/>
      <c r="AF15" s="53" t="s">
        <v>1</v>
      </c>
      <c r="AG15" s="54"/>
      <c r="AH15" s="54"/>
      <c r="AI15" s="54"/>
      <c r="AJ15" s="55"/>
      <c r="AK15" s="53" t="s">
        <v>1</v>
      </c>
      <c r="AL15" s="54"/>
      <c r="AM15" s="54"/>
      <c r="AN15" s="54"/>
      <c r="AO15" s="55"/>
      <c r="AP15" s="53" t="s">
        <v>1</v>
      </c>
      <c r="AQ15" s="54"/>
      <c r="AR15" s="54"/>
      <c r="AS15" s="54"/>
      <c r="AT15" s="55"/>
      <c r="AU15" s="53" t="s">
        <v>1</v>
      </c>
      <c r="AV15" s="54"/>
      <c r="AW15" s="54"/>
      <c r="AX15" s="54"/>
      <c r="AY15" s="55"/>
      <c r="AZ15" s="53" t="s">
        <v>1</v>
      </c>
      <c r="BA15" s="54"/>
      <c r="BB15" s="54"/>
      <c r="BC15" s="54"/>
      <c r="BD15" s="55"/>
      <c r="BE15" s="53" t="s">
        <v>1</v>
      </c>
      <c r="BF15" s="54"/>
      <c r="BG15" s="54"/>
      <c r="BH15" s="54"/>
      <c r="BI15" s="55"/>
      <c r="BJ15" s="53" t="s">
        <v>1</v>
      </c>
      <c r="BK15" s="54"/>
      <c r="BL15" s="54"/>
      <c r="BM15" s="54"/>
      <c r="BN15" s="55"/>
      <c r="BO15" s="53" t="s">
        <v>1</v>
      </c>
      <c r="BP15" s="54"/>
      <c r="BQ15" s="54"/>
      <c r="BR15" s="54"/>
      <c r="BS15" s="55"/>
      <c r="BT15" s="53" t="s">
        <v>1</v>
      </c>
      <c r="BU15" s="54"/>
      <c r="BV15" s="54"/>
      <c r="BW15" s="54"/>
      <c r="BX15" s="55"/>
      <c r="BY15" s="53" t="s">
        <v>1</v>
      </c>
      <c r="BZ15" s="54"/>
      <c r="CA15" s="54"/>
      <c r="CB15" s="54"/>
      <c r="CC15" s="55"/>
      <c r="CD15" s="53" t="s">
        <v>1</v>
      </c>
      <c r="CE15" s="54"/>
      <c r="CF15" s="54"/>
      <c r="CG15" s="54"/>
      <c r="CH15" s="55"/>
      <c r="CI15" s="53" t="s">
        <v>1</v>
      </c>
      <c r="CJ15" s="54"/>
      <c r="CK15" s="54"/>
      <c r="CL15" s="54"/>
      <c r="CM15" s="55"/>
      <c r="CN15" s="53" t="s">
        <v>1</v>
      </c>
      <c r="CO15" s="54"/>
      <c r="CP15" s="54"/>
      <c r="CQ15" s="54"/>
      <c r="CR15" s="55"/>
      <c r="CS15" s="53" t="s">
        <v>1</v>
      </c>
      <c r="CT15" s="54"/>
      <c r="CU15" s="54"/>
      <c r="CV15" s="54"/>
      <c r="CW15" s="55"/>
      <c r="CX15" s="53" t="s">
        <v>382</v>
      </c>
      <c r="CY15" s="54"/>
      <c r="CZ15" s="54"/>
      <c r="DA15" s="54"/>
      <c r="DB15" s="55"/>
      <c r="DC15" s="53" t="s">
        <v>1</v>
      </c>
      <c r="DD15" s="54"/>
      <c r="DE15" s="54"/>
      <c r="DF15" s="54"/>
      <c r="DG15" s="55"/>
      <c r="DH15" s="53" t="s">
        <v>382</v>
      </c>
      <c r="DI15" s="54"/>
      <c r="DJ15" s="54"/>
      <c r="DK15" s="54"/>
      <c r="DL15" s="55"/>
      <c r="DM15" s="53" t="s">
        <v>1</v>
      </c>
      <c r="DN15" s="54"/>
      <c r="DO15" s="54"/>
      <c r="DP15" s="54"/>
      <c r="DQ15" s="55"/>
      <c r="DR15" s="53" t="s">
        <v>382</v>
      </c>
      <c r="DS15" s="54"/>
      <c r="DT15" s="54"/>
      <c r="DU15" s="54"/>
      <c r="DV15" s="55"/>
      <c r="DW15" s="53" t="s">
        <v>382</v>
      </c>
      <c r="DX15" s="54"/>
      <c r="DY15" s="54"/>
      <c r="DZ15" s="54"/>
      <c r="EA15" s="55"/>
      <c r="EB15" s="53" t="s">
        <v>382</v>
      </c>
      <c r="EC15" s="54"/>
      <c r="ED15" s="54"/>
      <c r="EE15" s="54"/>
      <c r="EF15" s="55"/>
      <c r="EG15" s="53" t="s">
        <v>382</v>
      </c>
      <c r="EH15" s="54"/>
      <c r="EI15" s="54"/>
      <c r="EJ15" s="54"/>
      <c r="EK15" s="55"/>
    </row>
    <row r="16" spans="1:141" ht="58.5" customHeight="1">
      <c r="A16" s="50" t="s">
        <v>168</v>
      </c>
      <c r="B16" s="53" t="s">
        <v>169</v>
      </c>
      <c r="C16" s="54"/>
      <c r="D16" s="54"/>
      <c r="E16" s="54"/>
      <c r="F16" s="55"/>
      <c r="G16" s="53" t="s">
        <v>170</v>
      </c>
      <c r="H16" s="54"/>
      <c r="I16" s="54"/>
      <c r="J16" s="54"/>
      <c r="K16" s="55"/>
      <c r="L16" s="53" t="s">
        <v>171</v>
      </c>
      <c r="M16" s="54"/>
      <c r="N16" s="54"/>
      <c r="O16" s="54"/>
      <c r="P16" s="55"/>
      <c r="Q16" s="53" t="s">
        <v>172</v>
      </c>
      <c r="R16" s="54"/>
      <c r="S16" s="54"/>
      <c r="T16" s="54"/>
      <c r="U16" s="55"/>
      <c r="V16" s="53" t="s">
        <v>173</v>
      </c>
      <c r="W16" s="54"/>
      <c r="X16" s="54"/>
      <c r="Y16" s="54"/>
      <c r="Z16" s="55"/>
      <c r="AA16" s="53" t="s">
        <v>174</v>
      </c>
      <c r="AB16" s="54"/>
      <c r="AC16" s="54"/>
      <c r="AD16" s="54"/>
      <c r="AE16" s="55"/>
      <c r="AF16" s="53" t="s">
        <v>175</v>
      </c>
      <c r="AG16" s="54"/>
      <c r="AH16" s="54"/>
      <c r="AI16" s="54"/>
      <c r="AJ16" s="55"/>
      <c r="AK16" s="53" t="s">
        <v>176</v>
      </c>
      <c r="AL16" s="54"/>
      <c r="AM16" s="54"/>
      <c r="AN16" s="54"/>
      <c r="AO16" s="55"/>
      <c r="AP16" s="53" t="s">
        <v>177</v>
      </c>
      <c r="AQ16" s="54"/>
      <c r="AR16" s="54"/>
      <c r="AS16" s="54"/>
      <c r="AT16" s="55"/>
      <c r="AU16" s="53" t="s">
        <v>178</v>
      </c>
      <c r="AV16" s="54"/>
      <c r="AW16" s="54"/>
      <c r="AX16" s="54"/>
      <c r="AY16" s="55"/>
      <c r="AZ16" s="53" t="s">
        <v>179</v>
      </c>
      <c r="BA16" s="54"/>
      <c r="BB16" s="54"/>
      <c r="BC16" s="54"/>
      <c r="BD16" s="55"/>
      <c r="BE16" s="53" t="s">
        <v>180</v>
      </c>
      <c r="BF16" s="54"/>
      <c r="BG16" s="54"/>
      <c r="BH16" s="54"/>
      <c r="BI16" s="55"/>
      <c r="BJ16" s="53" t="s">
        <v>181</v>
      </c>
      <c r="BK16" s="54"/>
      <c r="BL16" s="54"/>
      <c r="BM16" s="54"/>
      <c r="BN16" s="55"/>
      <c r="BO16" s="53" t="s">
        <v>182</v>
      </c>
      <c r="BP16" s="54"/>
      <c r="BQ16" s="54"/>
      <c r="BR16" s="54"/>
      <c r="BS16" s="55"/>
      <c r="BT16" s="53" t="s">
        <v>244</v>
      </c>
      <c r="BU16" s="54"/>
      <c r="BV16" s="54"/>
      <c r="BW16" s="54"/>
      <c r="BX16" s="55"/>
      <c r="BY16" s="53" t="s">
        <v>183</v>
      </c>
      <c r="BZ16" s="54"/>
      <c r="CA16" s="54"/>
      <c r="CB16" s="54"/>
      <c r="CC16" s="55"/>
      <c r="CD16" s="53" t="s">
        <v>184</v>
      </c>
      <c r="CE16" s="54"/>
      <c r="CF16" s="54"/>
      <c r="CG16" s="54"/>
      <c r="CH16" s="55"/>
      <c r="CI16" s="53" t="s">
        <v>185</v>
      </c>
      <c r="CJ16" s="54"/>
      <c r="CK16" s="54"/>
      <c r="CL16" s="54"/>
      <c r="CM16" s="55"/>
      <c r="CN16" s="53" t="s">
        <v>186</v>
      </c>
      <c r="CO16" s="54"/>
      <c r="CP16" s="54"/>
      <c r="CQ16" s="54"/>
      <c r="CR16" s="55"/>
      <c r="CS16" s="53" t="s">
        <v>187</v>
      </c>
      <c r="CT16" s="54"/>
      <c r="CU16" s="54"/>
      <c r="CV16" s="54"/>
      <c r="CW16" s="55"/>
      <c r="CX16" s="53" t="s">
        <v>188</v>
      </c>
      <c r="CY16" s="54"/>
      <c r="CZ16" s="54"/>
      <c r="DA16" s="54"/>
      <c r="DB16" s="55"/>
      <c r="DC16" s="53" t="s">
        <v>189</v>
      </c>
      <c r="DD16" s="54"/>
      <c r="DE16" s="54"/>
      <c r="DF16" s="54"/>
      <c r="DG16" s="55"/>
      <c r="DH16" s="53" t="s">
        <v>190</v>
      </c>
      <c r="DI16" s="54"/>
      <c r="DJ16" s="54"/>
      <c r="DK16" s="54"/>
      <c r="DL16" s="55"/>
      <c r="DM16" s="53" t="s">
        <v>191</v>
      </c>
      <c r="DN16" s="54"/>
      <c r="DO16" s="54"/>
      <c r="DP16" s="54"/>
      <c r="DQ16" s="55"/>
      <c r="DR16" s="53" t="s">
        <v>192</v>
      </c>
      <c r="DS16" s="54"/>
      <c r="DT16" s="54"/>
      <c r="DU16" s="54"/>
      <c r="DV16" s="55"/>
      <c r="DW16" s="53" t="s">
        <v>191</v>
      </c>
      <c r="DX16" s="54"/>
      <c r="DY16" s="54"/>
      <c r="DZ16" s="54"/>
      <c r="EA16" s="55"/>
      <c r="EB16" s="53" t="s">
        <v>193</v>
      </c>
      <c r="EC16" s="54"/>
      <c r="ED16" s="54"/>
      <c r="EE16" s="54"/>
      <c r="EF16" s="55"/>
      <c r="EG16" s="53" t="s">
        <v>194</v>
      </c>
      <c r="EH16" s="54"/>
      <c r="EI16" s="54"/>
      <c r="EJ16" s="54"/>
      <c r="EK16" s="55"/>
    </row>
    <row r="17" spans="1:141" ht="24.75" customHeight="1">
      <c r="A17" s="50" t="s">
        <v>195</v>
      </c>
      <c r="B17" s="53" t="s">
        <v>1</v>
      </c>
      <c r="C17" s="54"/>
      <c r="D17" s="54"/>
      <c r="E17" s="54"/>
      <c r="F17" s="55"/>
      <c r="G17" s="53" t="s">
        <v>1</v>
      </c>
      <c r="H17" s="54"/>
      <c r="I17" s="54"/>
      <c r="J17" s="54"/>
      <c r="K17" s="55"/>
      <c r="L17" s="53" t="s">
        <v>196</v>
      </c>
      <c r="M17" s="54"/>
      <c r="N17" s="54"/>
      <c r="O17" s="54"/>
      <c r="P17" s="55"/>
      <c r="Q17" s="53" t="s">
        <v>243</v>
      </c>
      <c r="R17" s="54"/>
      <c r="S17" s="54"/>
      <c r="T17" s="54"/>
      <c r="U17" s="55"/>
      <c r="V17" s="53" t="s">
        <v>1</v>
      </c>
      <c r="W17" s="54"/>
      <c r="X17" s="54"/>
      <c r="Y17" s="54"/>
      <c r="Z17" s="55"/>
      <c r="AA17" s="53" t="s">
        <v>1</v>
      </c>
      <c r="AB17" s="54"/>
      <c r="AC17" s="54"/>
      <c r="AD17" s="54"/>
      <c r="AE17" s="55"/>
      <c r="AF17" s="53" t="s">
        <v>197</v>
      </c>
      <c r="AG17" s="54"/>
      <c r="AH17" s="54"/>
      <c r="AI17" s="54"/>
      <c r="AJ17" s="55"/>
      <c r="AK17" s="53" t="s">
        <v>1</v>
      </c>
      <c r="AL17" s="54"/>
      <c r="AM17" s="54"/>
      <c r="AN17" s="54"/>
      <c r="AO17" s="55"/>
      <c r="AP17" s="53" t="s">
        <v>1</v>
      </c>
      <c r="AQ17" s="54"/>
      <c r="AR17" s="54"/>
      <c r="AS17" s="54"/>
      <c r="AT17" s="55"/>
      <c r="AU17" s="53" t="s">
        <v>1</v>
      </c>
      <c r="AV17" s="54"/>
      <c r="AW17" s="54"/>
      <c r="AX17" s="54"/>
      <c r="AY17" s="55"/>
      <c r="AZ17" s="53" t="s">
        <v>1</v>
      </c>
      <c r="BA17" s="54"/>
      <c r="BB17" s="54"/>
      <c r="BC17" s="54"/>
      <c r="BD17" s="55"/>
      <c r="BE17" s="53" t="s">
        <v>1</v>
      </c>
      <c r="BF17" s="54"/>
      <c r="BG17" s="54"/>
      <c r="BH17" s="54"/>
      <c r="BI17" s="55"/>
      <c r="BJ17" s="53" t="s">
        <v>1</v>
      </c>
      <c r="BK17" s="54"/>
      <c r="BL17" s="54"/>
      <c r="BM17" s="54"/>
      <c r="BN17" s="55"/>
      <c r="BO17" s="53" t="s">
        <v>1</v>
      </c>
      <c r="BP17" s="54"/>
      <c r="BQ17" s="54"/>
      <c r="BR17" s="54"/>
      <c r="BS17" s="55"/>
      <c r="BT17" s="53" t="s">
        <v>198</v>
      </c>
      <c r="BU17" s="54"/>
      <c r="BV17" s="54"/>
      <c r="BW17" s="54"/>
      <c r="BX17" s="55"/>
      <c r="BY17" s="53" t="s">
        <v>199</v>
      </c>
      <c r="BZ17" s="54"/>
      <c r="CA17" s="54"/>
      <c r="CB17" s="54"/>
      <c r="CC17" s="55"/>
      <c r="CD17" s="53" t="s">
        <v>1</v>
      </c>
      <c r="CE17" s="54"/>
      <c r="CF17" s="54"/>
      <c r="CG17" s="54"/>
      <c r="CH17" s="55"/>
      <c r="CI17" s="53" t="s">
        <v>1</v>
      </c>
      <c r="CJ17" s="54"/>
      <c r="CK17" s="54"/>
      <c r="CL17" s="54"/>
      <c r="CM17" s="55"/>
      <c r="CN17" s="53" t="s">
        <v>1</v>
      </c>
      <c r="CO17" s="54"/>
      <c r="CP17" s="54"/>
      <c r="CQ17" s="54"/>
      <c r="CR17" s="55"/>
      <c r="CS17" s="53" t="s">
        <v>200</v>
      </c>
      <c r="CT17" s="54"/>
      <c r="CU17" s="54"/>
      <c r="CV17" s="54"/>
      <c r="CW17" s="55"/>
      <c r="CX17" s="53" t="s">
        <v>201</v>
      </c>
      <c r="CY17" s="54"/>
      <c r="CZ17" s="54"/>
      <c r="DA17" s="54"/>
      <c r="DB17" s="55"/>
      <c r="DC17" s="53" t="s">
        <v>202</v>
      </c>
      <c r="DD17" s="54"/>
      <c r="DE17" s="54"/>
      <c r="DF17" s="54"/>
      <c r="DG17" s="55"/>
      <c r="DH17" s="53" t="s">
        <v>203</v>
      </c>
      <c r="DI17" s="54"/>
      <c r="DJ17" s="54"/>
      <c r="DK17" s="54"/>
      <c r="DL17" s="55"/>
      <c r="DM17" s="53" t="s">
        <v>1</v>
      </c>
      <c r="DN17" s="54"/>
      <c r="DO17" s="54"/>
      <c r="DP17" s="54"/>
      <c r="DQ17" s="55"/>
      <c r="DR17" s="53" t="s">
        <v>1</v>
      </c>
      <c r="DS17" s="54"/>
      <c r="DT17" s="54"/>
      <c r="DU17" s="54"/>
      <c r="DV17" s="55"/>
      <c r="DW17" s="53" t="s">
        <v>1</v>
      </c>
      <c r="DX17" s="54"/>
      <c r="DY17" s="54"/>
      <c r="DZ17" s="54"/>
      <c r="EA17" s="55"/>
      <c r="EB17" s="53" t="s">
        <v>1</v>
      </c>
      <c r="EC17" s="54"/>
      <c r="ED17" s="54"/>
      <c r="EE17" s="54"/>
      <c r="EF17" s="55"/>
      <c r="EG17" s="53" t="s">
        <v>1</v>
      </c>
      <c r="EH17" s="54"/>
      <c r="EI17" s="54"/>
      <c r="EJ17" s="54"/>
      <c r="EK17" s="55"/>
    </row>
    <row r="18" spans="1:141" ht="21" customHeight="1" hidden="1">
      <c r="A18" s="50" t="s">
        <v>204</v>
      </c>
      <c r="B18" s="53"/>
      <c r="C18" s="54"/>
      <c r="D18" s="54"/>
      <c r="E18" s="54"/>
      <c r="F18" s="55"/>
      <c r="G18" s="53"/>
      <c r="H18" s="54"/>
      <c r="I18" s="54"/>
      <c r="J18" s="54"/>
      <c r="K18" s="55"/>
      <c r="L18" s="53"/>
      <c r="M18" s="54"/>
      <c r="N18" s="54"/>
      <c r="O18" s="54"/>
      <c r="P18" s="55"/>
      <c r="Q18" s="53"/>
      <c r="R18" s="54"/>
      <c r="S18" s="54"/>
      <c r="T18" s="54"/>
      <c r="U18" s="55"/>
      <c r="V18" s="53"/>
      <c r="W18" s="54"/>
      <c r="X18" s="54"/>
      <c r="Y18" s="54"/>
      <c r="Z18" s="55"/>
      <c r="AA18" s="53"/>
      <c r="AB18" s="54"/>
      <c r="AC18" s="54"/>
      <c r="AD18" s="54"/>
      <c r="AE18" s="55"/>
      <c r="AF18" s="53"/>
      <c r="AG18" s="54"/>
      <c r="AH18" s="54"/>
      <c r="AI18" s="54"/>
      <c r="AJ18" s="55"/>
      <c r="AK18" s="53"/>
      <c r="AL18" s="54"/>
      <c r="AM18" s="54"/>
      <c r="AN18" s="54"/>
      <c r="AO18" s="55"/>
      <c r="AP18" s="53"/>
      <c r="AQ18" s="54"/>
      <c r="AR18" s="54"/>
      <c r="AS18" s="54"/>
      <c r="AT18" s="55"/>
      <c r="AU18" s="53"/>
      <c r="AV18" s="54"/>
      <c r="AW18" s="54"/>
      <c r="AX18" s="54"/>
      <c r="AY18" s="55"/>
      <c r="AZ18" s="53"/>
      <c r="BA18" s="54"/>
      <c r="BB18" s="54"/>
      <c r="BC18" s="54"/>
      <c r="BD18" s="55"/>
      <c r="BE18" s="53"/>
      <c r="BF18" s="54"/>
      <c r="BG18" s="54"/>
      <c r="BH18" s="54"/>
      <c r="BI18" s="55"/>
      <c r="BJ18" s="53"/>
      <c r="BK18" s="54"/>
      <c r="BL18" s="54"/>
      <c r="BM18" s="54"/>
      <c r="BN18" s="55"/>
      <c r="BO18" s="53"/>
      <c r="BP18" s="54"/>
      <c r="BQ18" s="54"/>
      <c r="BR18" s="54"/>
      <c r="BS18" s="55"/>
      <c r="BT18" s="53"/>
      <c r="BU18" s="54"/>
      <c r="BV18" s="54"/>
      <c r="BW18" s="54"/>
      <c r="BX18" s="55"/>
      <c r="BY18" s="53"/>
      <c r="BZ18" s="54"/>
      <c r="CA18" s="54"/>
      <c r="CB18" s="54"/>
      <c r="CC18" s="55"/>
      <c r="CD18" s="53"/>
      <c r="CE18" s="54"/>
      <c r="CF18" s="54"/>
      <c r="CG18" s="54"/>
      <c r="CH18" s="55"/>
      <c r="CI18" s="53"/>
      <c r="CJ18" s="54"/>
      <c r="CK18" s="54"/>
      <c r="CL18" s="54"/>
      <c r="CM18" s="55"/>
      <c r="CN18" s="53"/>
      <c r="CO18" s="54"/>
      <c r="CP18" s="54"/>
      <c r="CQ18" s="54"/>
      <c r="CR18" s="55"/>
      <c r="CS18" s="53"/>
      <c r="CT18" s="54"/>
      <c r="CU18" s="54"/>
      <c r="CV18" s="54"/>
      <c r="CW18" s="55"/>
      <c r="CX18" s="53"/>
      <c r="CY18" s="54"/>
      <c r="CZ18" s="54"/>
      <c r="DA18" s="54"/>
      <c r="DB18" s="55"/>
      <c r="DC18" s="53"/>
      <c r="DD18" s="54"/>
      <c r="DE18" s="54"/>
      <c r="DF18" s="54"/>
      <c r="DG18" s="55"/>
      <c r="DH18" s="53"/>
      <c r="DI18" s="54"/>
      <c r="DJ18" s="54"/>
      <c r="DK18" s="54"/>
      <c r="DL18" s="55"/>
      <c r="DM18" s="53"/>
      <c r="DN18" s="54"/>
      <c r="DO18" s="54"/>
      <c r="DP18" s="54"/>
      <c r="DQ18" s="55"/>
      <c r="DR18" s="53"/>
      <c r="DS18" s="54"/>
      <c r="DT18" s="54"/>
      <c r="DU18" s="54"/>
      <c r="DV18" s="55"/>
      <c r="DW18" s="53"/>
      <c r="DX18" s="54"/>
      <c r="DY18" s="54"/>
      <c r="DZ18" s="54"/>
      <c r="EA18" s="55"/>
      <c r="EB18" s="53"/>
      <c r="EC18" s="54"/>
      <c r="ED18" s="54"/>
      <c r="EE18" s="54"/>
      <c r="EF18" s="55"/>
      <c r="EG18" s="53"/>
      <c r="EH18" s="54"/>
      <c r="EI18" s="54"/>
      <c r="EJ18" s="54"/>
      <c r="EK18" s="55"/>
    </row>
    <row r="19" spans="1:141" ht="29.25" customHeight="1">
      <c r="A19" s="50" t="s">
        <v>205</v>
      </c>
      <c r="B19" s="53" t="s">
        <v>206</v>
      </c>
      <c r="C19" s="54"/>
      <c r="D19" s="54"/>
      <c r="E19" s="54"/>
      <c r="F19" s="55"/>
      <c r="G19" s="53" t="s">
        <v>207</v>
      </c>
      <c r="H19" s="54"/>
      <c r="I19" s="54"/>
      <c r="J19" s="54"/>
      <c r="K19" s="55"/>
      <c r="L19" s="53" t="s">
        <v>207</v>
      </c>
      <c r="M19" s="54"/>
      <c r="N19" s="54"/>
      <c r="O19" s="54"/>
      <c r="P19" s="55"/>
      <c r="Q19" s="53" t="s">
        <v>207</v>
      </c>
      <c r="R19" s="54"/>
      <c r="S19" s="54"/>
      <c r="T19" s="54"/>
      <c r="U19" s="55"/>
      <c r="V19" s="53" t="s">
        <v>208</v>
      </c>
      <c r="W19" s="54"/>
      <c r="X19" s="54"/>
      <c r="Y19" s="54"/>
      <c r="Z19" s="55"/>
      <c r="AA19" s="53" t="s">
        <v>209</v>
      </c>
      <c r="AB19" s="54"/>
      <c r="AC19" s="54"/>
      <c r="AD19" s="54"/>
      <c r="AE19" s="55"/>
      <c r="AF19" s="53" t="s">
        <v>207</v>
      </c>
      <c r="AG19" s="54"/>
      <c r="AH19" s="54"/>
      <c r="AI19" s="54"/>
      <c r="AJ19" s="55"/>
      <c r="AK19" s="53" t="s">
        <v>207</v>
      </c>
      <c r="AL19" s="54"/>
      <c r="AM19" s="54"/>
      <c r="AN19" s="54"/>
      <c r="AO19" s="55"/>
      <c r="AP19" s="53" t="s">
        <v>208</v>
      </c>
      <c r="AQ19" s="54"/>
      <c r="AR19" s="54"/>
      <c r="AS19" s="54"/>
      <c r="AT19" s="55"/>
      <c r="AU19" s="53" t="s">
        <v>207</v>
      </c>
      <c r="AV19" s="54"/>
      <c r="AW19" s="54"/>
      <c r="AX19" s="54"/>
      <c r="AY19" s="55"/>
      <c r="AZ19" s="53" t="s">
        <v>210</v>
      </c>
      <c r="BA19" s="54"/>
      <c r="BB19" s="54"/>
      <c r="BC19" s="54"/>
      <c r="BD19" s="55"/>
      <c r="BE19" s="53" t="s">
        <v>207</v>
      </c>
      <c r="BF19" s="54"/>
      <c r="BG19" s="54"/>
      <c r="BH19" s="54"/>
      <c r="BI19" s="55"/>
      <c r="BJ19" s="53" t="s">
        <v>207</v>
      </c>
      <c r="BK19" s="54"/>
      <c r="BL19" s="54"/>
      <c r="BM19" s="54"/>
      <c r="BN19" s="55"/>
      <c r="BO19" s="53" t="s">
        <v>208</v>
      </c>
      <c r="BP19" s="54"/>
      <c r="BQ19" s="54"/>
      <c r="BR19" s="54"/>
      <c r="BS19" s="55"/>
      <c r="BT19" s="53" t="s">
        <v>207</v>
      </c>
      <c r="BU19" s="54"/>
      <c r="BV19" s="54"/>
      <c r="BW19" s="54"/>
      <c r="BX19" s="55"/>
      <c r="BY19" s="53" t="s">
        <v>207</v>
      </c>
      <c r="BZ19" s="54"/>
      <c r="CA19" s="54"/>
      <c r="CB19" s="54"/>
      <c r="CC19" s="55"/>
      <c r="CD19" s="53" t="s">
        <v>208</v>
      </c>
      <c r="CE19" s="54"/>
      <c r="CF19" s="54"/>
      <c r="CG19" s="54"/>
      <c r="CH19" s="55"/>
      <c r="CI19" s="53" t="s">
        <v>207</v>
      </c>
      <c r="CJ19" s="54"/>
      <c r="CK19" s="54"/>
      <c r="CL19" s="54"/>
      <c r="CM19" s="55"/>
      <c r="CN19" s="53" t="s">
        <v>207</v>
      </c>
      <c r="CO19" s="54"/>
      <c r="CP19" s="54"/>
      <c r="CQ19" s="54"/>
      <c r="CR19" s="55"/>
      <c r="CS19" s="53" t="s">
        <v>207</v>
      </c>
      <c r="CT19" s="54"/>
      <c r="CU19" s="54"/>
      <c r="CV19" s="54"/>
      <c r="CW19" s="55"/>
      <c r="CX19" s="53" t="s">
        <v>211</v>
      </c>
      <c r="CY19" s="54"/>
      <c r="CZ19" s="54"/>
      <c r="DA19" s="54"/>
      <c r="DB19" s="55"/>
      <c r="DC19" s="53" t="s">
        <v>207</v>
      </c>
      <c r="DD19" s="54"/>
      <c r="DE19" s="54"/>
      <c r="DF19" s="54"/>
      <c r="DG19" s="55"/>
      <c r="DH19" s="53" t="s">
        <v>208</v>
      </c>
      <c r="DI19" s="54"/>
      <c r="DJ19" s="54"/>
      <c r="DK19" s="54"/>
      <c r="DL19" s="55"/>
      <c r="DM19" s="53" t="s">
        <v>208</v>
      </c>
      <c r="DN19" s="54"/>
      <c r="DO19" s="54"/>
      <c r="DP19" s="54"/>
      <c r="DQ19" s="55"/>
      <c r="DR19" s="53" t="s">
        <v>207</v>
      </c>
      <c r="DS19" s="54"/>
      <c r="DT19" s="54"/>
      <c r="DU19" s="54"/>
      <c r="DV19" s="55"/>
      <c r="DW19" s="53" t="s">
        <v>207</v>
      </c>
      <c r="DX19" s="54"/>
      <c r="DY19" s="54"/>
      <c r="DZ19" s="54"/>
      <c r="EA19" s="55"/>
      <c r="EB19" s="53" t="s">
        <v>208</v>
      </c>
      <c r="EC19" s="54"/>
      <c r="ED19" s="54"/>
      <c r="EE19" s="54"/>
      <c r="EF19" s="55"/>
      <c r="EG19" s="53" t="s">
        <v>208</v>
      </c>
      <c r="EH19" s="54"/>
      <c r="EI19" s="54"/>
      <c r="EJ19" s="54"/>
      <c r="EK19" s="55"/>
    </row>
    <row r="20" spans="1:141" ht="21" customHeight="1">
      <c r="A20" s="50" t="s">
        <v>212</v>
      </c>
      <c r="B20" s="53" t="s">
        <v>213</v>
      </c>
      <c r="C20" s="54"/>
      <c r="D20" s="54"/>
      <c r="E20" s="54"/>
      <c r="F20" s="55"/>
      <c r="G20" s="53" t="s">
        <v>213</v>
      </c>
      <c r="H20" s="54"/>
      <c r="I20" s="54"/>
      <c r="J20" s="54"/>
      <c r="K20" s="55"/>
      <c r="L20" s="53" t="s">
        <v>213</v>
      </c>
      <c r="M20" s="54"/>
      <c r="N20" s="54"/>
      <c r="O20" s="54"/>
      <c r="P20" s="55"/>
      <c r="Q20" s="53" t="s">
        <v>213</v>
      </c>
      <c r="R20" s="54"/>
      <c r="S20" s="54"/>
      <c r="T20" s="54"/>
      <c r="U20" s="55"/>
      <c r="V20" s="53" t="s">
        <v>213</v>
      </c>
      <c r="W20" s="54"/>
      <c r="X20" s="54"/>
      <c r="Y20" s="54"/>
      <c r="Z20" s="55"/>
      <c r="AA20" s="53" t="s">
        <v>213</v>
      </c>
      <c r="AB20" s="54"/>
      <c r="AC20" s="54"/>
      <c r="AD20" s="54"/>
      <c r="AE20" s="55"/>
      <c r="AF20" s="53"/>
      <c r="AG20" s="54"/>
      <c r="AH20" s="54"/>
      <c r="AI20" s="54"/>
      <c r="AJ20" s="55"/>
      <c r="AK20" s="53" t="s">
        <v>213</v>
      </c>
      <c r="AL20" s="54"/>
      <c r="AM20" s="54"/>
      <c r="AN20" s="54"/>
      <c r="AO20" s="55"/>
      <c r="AP20" s="53" t="s">
        <v>382</v>
      </c>
      <c r="AQ20" s="54"/>
      <c r="AR20" s="54"/>
      <c r="AS20" s="54"/>
      <c r="AT20" s="55"/>
      <c r="AU20" s="53" t="s">
        <v>213</v>
      </c>
      <c r="AV20" s="54"/>
      <c r="AW20" s="54"/>
      <c r="AX20" s="54"/>
      <c r="AY20" s="55"/>
      <c r="AZ20" s="53" t="s">
        <v>214</v>
      </c>
      <c r="BA20" s="54"/>
      <c r="BB20" s="54"/>
      <c r="BC20" s="54"/>
      <c r="BD20" s="55"/>
      <c r="BE20" s="53" t="s">
        <v>213</v>
      </c>
      <c r="BF20" s="54"/>
      <c r="BG20" s="54"/>
      <c r="BH20" s="54"/>
      <c r="BI20" s="55"/>
      <c r="BJ20" s="53" t="s">
        <v>213</v>
      </c>
      <c r="BK20" s="54"/>
      <c r="BL20" s="54"/>
      <c r="BM20" s="54"/>
      <c r="BN20" s="55"/>
      <c r="BO20" s="53" t="s">
        <v>215</v>
      </c>
      <c r="BP20" s="54"/>
      <c r="BQ20" s="54"/>
      <c r="BR20" s="54"/>
      <c r="BS20" s="55"/>
      <c r="BT20" s="53" t="s">
        <v>213</v>
      </c>
      <c r="BU20" s="54"/>
      <c r="BV20" s="54"/>
      <c r="BW20" s="54"/>
      <c r="BX20" s="55"/>
      <c r="BY20" s="53" t="s">
        <v>213</v>
      </c>
      <c r="BZ20" s="54"/>
      <c r="CA20" s="54"/>
      <c r="CB20" s="54"/>
      <c r="CC20" s="55"/>
      <c r="CD20" s="53" t="s">
        <v>213</v>
      </c>
      <c r="CE20" s="54"/>
      <c r="CF20" s="54"/>
      <c r="CG20" s="54"/>
      <c r="CH20" s="55"/>
      <c r="CI20" s="53" t="s">
        <v>213</v>
      </c>
      <c r="CJ20" s="54"/>
      <c r="CK20" s="54"/>
      <c r="CL20" s="54"/>
      <c r="CM20" s="55"/>
      <c r="CN20" s="53" t="s">
        <v>213</v>
      </c>
      <c r="CO20" s="54"/>
      <c r="CP20" s="54"/>
      <c r="CQ20" s="54"/>
      <c r="CR20" s="55"/>
      <c r="CS20" s="53" t="s">
        <v>213</v>
      </c>
      <c r="CT20" s="54"/>
      <c r="CU20" s="54"/>
      <c r="CV20" s="54"/>
      <c r="CW20" s="55"/>
      <c r="CX20" s="53" t="s">
        <v>216</v>
      </c>
      <c r="CY20" s="54"/>
      <c r="CZ20" s="54"/>
      <c r="DA20" s="54"/>
      <c r="DB20" s="55"/>
      <c r="DC20" s="53" t="s">
        <v>213</v>
      </c>
      <c r="DD20" s="54"/>
      <c r="DE20" s="54"/>
      <c r="DF20" s="54"/>
      <c r="DG20" s="55"/>
      <c r="DH20" s="53" t="s">
        <v>213</v>
      </c>
      <c r="DI20" s="54"/>
      <c r="DJ20" s="54"/>
      <c r="DK20" s="54"/>
      <c r="DL20" s="55"/>
      <c r="DM20" s="53" t="s">
        <v>215</v>
      </c>
      <c r="DN20" s="54"/>
      <c r="DO20" s="54"/>
      <c r="DP20" s="54"/>
      <c r="DQ20" s="55"/>
      <c r="DR20" s="53" t="s">
        <v>213</v>
      </c>
      <c r="DS20" s="54"/>
      <c r="DT20" s="54"/>
      <c r="DU20" s="54"/>
      <c r="DV20" s="55"/>
      <c r="DW20" s="53" t="s">
        <v>215</v>
      </c>
      <c r="DX20" s="54"/>
      <c r="DY20" s="54"/>
      <c r="DZ20" s="54"/>
      <c r="EA20" s="55"/>
      <c r="EB20" s="53" t="s">
        <v>213</v>
      </c>
      <c r="EC20" s="54"/>
      <c r="ED20" s="54"/>
      <c r="EE20" s="54"/>
      <c r="EF20" s="55"/>
      <c r="EG20" s="53" t="s">
        <v>213</v>
      </c>
      <c r="EH20" s="54"/>
      <c r="EI20" s="54"/>
      <c r="EJ20" s="54"/>
      <c r="EK20" s="55"/>
    </row>
    <row r="21" spans="1:141" ht="21" customHeight="1">
      <c r="A21" s="50" t="s">
        <v>217</v>
      </c>
      <c r="B21" s="53" t="s">
        <v>218</v>
      </c>
      <c r="C21" s="54"/>
      <c r="D21" s="54"/>
      <c r="E21" s="54"/>
      <c r="F21" s="55"/>
      <c r="G21" s="53" t="s">
        <v>218</v>
      </c>
      <c r="H21" s="54"/>
      <c r="I21" s="54"/>
      <c r="J21" s="54"/>
      <c r="K21" s="55"/>
      <c r="L21" s="53" t="s">
        <v>218</v>
      </c>
      <c r="M21" s="54"/>
      <c r="N21" s="54"/>
      <c r="O21" s="54"/>
      <c r="P21" s="55"/>
      <c r="Q21" s="53" t="s">
        <v>218</v>
      </c>
      <c r="R21" s="54"/>
      <c r="S21" s="54"/>
      <c r="T21" s="54"/>
      <c r="U21" s="55"/>
      <c r="V21" s="53" t="s">
        <v>219</v>
      </c>
      <c r="W21" s="54"/>
      <c r="X21" s="54"/>
      <c r="Y21" s="54"/>
      <c r="Z21" s="55"/>
      <c r="AA21" s="53" t="s">
        <v>218</v>
      </c>
      <c r="AB21" s="54"/>
      <c r="AC21" s="54"/>
      <c r="AD21" s="54"/>
      <c r="AE21" s="55"/>
      <c r="AF21" s="53" t="s">
        <v>218</v>
      </c>
      <c r="AG21" s="54"/>
      <c r="AH21" s="54"/>
      <c r="AI21" s="54"/>
      <c r="AJ21" s="55"/>
      <c r="AK21" s="53" t="s">
        <v>218</v>
      </c>
      <c r="AL21" s="54"/>
      <c r="AM21" s="54"/>
      <c r="AN21" s="54"/>
      <c r="AO21" s="55"/>
      <c r="AP21" s="53" t="s">
        <v>220</v>
      </c>
      <c r="AQ21" s="54"/>
      <c r="AR21" s="54"/>
      <c r="AS21" s="54"/>
      <c r="AT21" s="55"/>
      <c r="AU21" s="53" t="s">
        <v>218</v>
      </c>
      <c r="AV21" s="54"/>
      <c r="AW21" s="54"/>
      <c r="AX21" s="54"/>
      <c r="AY21" s="55"/>
      <c r="AZ21" s="53" t="s">
        <v>218</v>
      </c>
      <c r="BA21" s="54"/>
      <c r="BB21" s="54"/>
      <c r="BC21" s="54"/>
      <c r="BD21" s="55"/>
      <c r="BE21" s="53" t="s">
        <v>218</v>
      </c>
      <c r="BF21" s="54"/>
      <c r="BG21" s="54"/>
      <c r="BH21" s="54"/>
      <c r="BI21" s="55"/>
      <c r="BJ21" s="53" t="s">
        <v>221</v>
      </c>
      <c r="BK21" s="54"/>
      <c r="BL21" s="54"/>
      <c r="BM21" s="54"/>
      <c r="BN21" s="55"/>
      <c r="BO21" s="53" t="s">
        <v>222</v>
      </c>
      <c r="BP21" s="54"/>
      <c r="BQ21" s="54"/>
      <c r="BR21" s="54"/>
      <c r="BS21" s="55"/>
      <c r="BT21" s="53" t="s">
        <v>218</v>
      </c>
      <c r="BU21" s="54"/>
      <c r="BV21" s="54"/>
      <c r="BW21" s="54"/>
      <c r="BX21" s="55"/>
      <c r="BY21" s="53" t="s">
        <v>218</v>
      </c>
      <c r="BZ21" s="54"/>
      <c r="CA21" s="54"/>
      <c r="CB21" s="54"/>
      <c r="CC21" s="55"/>
      <c r="CD21" s="53" t="s">
        <v>218</v>
      </c>
      <c r="CE21" s="54"/>
      <c r="CF21" s="54"/>
      <c r="CG21" s="54"/>
      <c r="CH21" s="55"/>
      <c r="CI21" s="53" t="s">
        <v>218</v>
      </c>
      <c r="CJ21" s="54"/>
      <c r="CK21" s="54"/>
      <c r="CL21" s="54"/>
      <c r="CM21" s="55"/>
      <c r="CN21" s="53" t="s">
        <v>223</v>
      </c>
      <c r="CO21" s="54"/>
      <c r="CP21" s="54"/>
      <c r="CQ21" s="54"/>
      <c r="CR21" s="55"/>
      <c r="CS21" s="53" t="s">
        <v>223</v>
      </c>
      <c r="CT21" s="54"/>
      <c r="CU21" s="54"/>
      <c r="CV21" s="54"/>
      <c r="CW21" s="55"/>
      <c r="CX21" s="53" t="s">
        <v>223</v>
      </c>
      <c r="CY21" s="54"/>
      <c r="CZ21" s="54"/>
      <c r="DA21" s="54"/>
      <c r="DB21" s="55"/>
      <c r="DC21" s="53" t="s">
        <v>218</v>
      </c>
      <c r="DD21" s="54"/>
      <c r="DE21" s="54"/>
      <c r="DF21" s="54"/>
      <c r="DG21" s="55"/>
      <c r="DH21" s="53" t="s">
        <v>218</v>
      </c>
      <c r="DI21" s="54"/>
      <c r="DJ21" s="54"/>
      <c r="DK21" s="54"/>
      <c r="DL21" s="55"/>
      <c r="DM21" s="53" t="s">
        <v>224</v>
      </c>
      <c r="DN21" s="54"/>
      <c r="DO21" s="54"/>
      <c r="DP21" s="54"/>
      <c r="DQ21" s="55"/>
      <c r="DR21" s="53" t="s">
        <v>221</v>
      </c>
      <c r="DS21" s="54"/>
      <c r="DT21" s="54"/>
      <c r="DU21" s="54"/>
      <c r="DV21" s="55"/>
      <c r="DW21" s="53" t="s">
        <v>218</v>
      </c>
      <c r="DX21" s="54"/>
      <c r="DY21" s="54"/>
      <c r="DZ21" s="54"/>
      <c r="EA21" s="55"/>
      <c r="EB21" s="53" t="s">
        <v>218</v>
      </c>
      <c r="EC21" s="54"/>
      <c r="ED21" s="54"/>
      <c r="EE21" s="54"/>
      <c r="EF21" s="55"/>
      <c r="EG21" s="53" t="s">
        <v>218</v>
      </c>
      <c r="EH21" s="54"/>
      <c r="EI21" s="54"/>
      <c r="EJ21" s="54"/>
      <c r="EK21" s="55"/>
    </row>
    <row r="22" spans="1:141" ht="21" customHeight="1">
      <c r="A22" s="50" t="s">
        <v>225</v>
      </c>
      <c r="B22" s="53" t="s">
        <v>226</v>
      </c>
      <c r="C22" s="54"/>
      <c r="D22" s="54"/>
      <c r="E22" s="54"/>
      <c r="F22" s="55"/>
      <c r="G22" s="53" t="s">
        <v>226</v>
      </c>
      <c r="H22" s="54"/>
      <c r="I22" s="54"/>
      <c r="J22" s="54"/>
      <c r="K22" s="55"/>
      <c r="L22" s="53" t="s">
        <v>226</v>
      </c>
      <c r="M22" s="54"/>
      <c r="N22" s="54"/>
      <c r="O22" s="54"/>
      <c r="P22" s="55"/>
      <c r="Q22" s="53" t="s">
        <v>226</v>
      </c>
      <c r="R22" s="54"/>
      <c r="S22" s="54"/>
      <c r="T22" s="54"/>
      <c r="U22" s="55"/>
      <c r="V22" s="53" t="s">
        <v>227</v>
      </c>
      <c r="W22" s="54"/>
      <c r="X22" s="54"/>
      <c r="Y22" s="54"/>
      <c r="Z22" s="55"/>
      <c r="AA22" s="53" t="s">
        <v>226</v>
      </c>
      <c r="AB22" s="54"/>
      <c r="AC22" s="54"/>
      <c r="AD22" s="54"/>
      <c r="AE22" s="55"/>
      <c r="AF22" s="53" t="s">
        <v>228</v>
      </c>
      <c r="AG22" s="54"/>
      <c r="AH22" s="54"/>
      <c r="AI22" s="54"/>
      <c r="AJ22" s="55"/>
      <c r="AK22" s="53" t="s">
        <v>228</v>
      </c>
      <c r="AL22" s="54"/>
      <c r="AM22" s="54"/>
      <c r="AN22" s="54"/>
      <c r="AO22" s="55"/>
      <c r="AP22" s="53" t="s">
        <v>228</v>
      </c>
      <c r="AQ22" s="54"/>
      <c r="AR22" s="54"/>
      <c r="AS22" s="54"/>
      <c r="AT22" s="55"/>
      <c r="AU22" s="53" t="s">
        <v>228</v>
      </c>
      <c r="AV22" s="54"/>
      <c r="AW22" s="54"/>
      <c r="AX22" s="54"/>
      <c r="AY22" s="55"/>
      <c r="AZ22" s="53" t="s">
        <v>228</v>
      </c>
      <c r="BA22" s="54"/>
      <c r="BB22" s="54"/>
      <c r="BC22" s="54"/>
      <c r="BD22" s="55"/>
      <c r="BE22" s="53" t="s">
        <v>228</v>
      </c>
      <c r="BF22" s="54"/>
      <c r="BG22" s="54"/>
      <c r="BH22" s="54"/>
      <c r="BI22" s="55"/>
      <c r="BJ22" s="53" t="s">
        <v>228</v>
      </c>
      <c r="BK22" s="54"/>
      <c r="BL22" s="54"/>
      <c r="BM22" s="54"/>
      <c r="BN22" s="55"/>
      <c r="BO22" s="53" t="s">
        <v>215</v>
      </c>
      <c r="BP22" s="54"/>
      <c r="BQ22" s="54"/>
      <c r="BR22" s="54"/>
      <c r="BS22" s="55"/>
      <c r="BT22" s="53" t="s">
        <v>228</v>
      </c>
      <c r="BU22" s="54"/>
      <c r="BV22" s="54"/>
      <c r="BW22" s="54"/>
      <c r="BX22" s="55"/>
      <c r="BY22" s="53" t="s">
        <v>228</v>
      </c>
      <c r="BZ22" s="54"/>
      <c r="CA22" s="54"/>
      <c r="CB22" s="54"/>
      <c r="CC22" s="55"/>
      <c r="CD22" s="53" t="s">
        <v>228</v>
      </c>
      <c r="CE22" s="54"/>
      <c r="CF22" s="54"/>
      <c r="CG22" s="54"/>
      <c r="CH22" s="55"/>
      <c r="CI22" s="53" t="s">
        <v>228</v>
      </c>
      <c r="CJ22" s="54"/>
      <c r="CK22" s="54"/>
      <c r="CL22" s="54"/>
      <c r="CM22" s="55"/>
      <c r="CN22" s="53" t="s">
        <v>228</v>
      </c>
      <c r="CO22" s="54"/>
      <c r="CP22" s="54"/>
      <c r="CQ22" s="54"/>
      <c r="CR22" s="55"/>
      <c r="CS22" s="53" t="s">
        <v>228</v>
      </c>
      <c r="CT22" s="54"/>
      <c r="CU22" s="54"/>
      <c r="CV22" s="54"/>
      <c r="CW22" s="55"/>
      <c r="CX22" s="53" t="s">
        <v>228</v>
      </c>
      <c r="CY22" s="54"/>
      <c r="CZ22" s="54"/>
      <c r="DA22" s="54"/>
      <c r="DB22" s="55"/>
      <c r="DC22" s="53" t="s">
        <v>228</v>
      </c>
      <c r="DD22" s="54"/>
      <c r="DE22" s="54"/>
      <c r="DF22" s="54"/>
      <c r="DG22" s="55"/>
      <c r="DH22" s="53" t="s">
        <v>228</v>
      </c>
      <c r="DI22" s="54"/>
      <c r="DJ22" s="54"/>
      <c r="DK22" s="54"/>
      <c r="DL22" s="55"/>
      <c r="DM22" s="53" t="s">
        <v>228</v>
      </c>
      <c r="DN22" s="54"/>
      <c r="DO22" s="54"/>
      <c r="DP22" s="54"/>
      <c r="DQ22" s="55"/>
      <c r="DR22" s="53" t="s">
        <v>228</v>
      </c>
      <c r="DS22" s="54"/>
      <c r="DT22" s="54"/>
      <c r="DU22" s="54"/>
      <c r="DV22" s="55"/>
      <c r="DW22" s="53" t="s">
        <v>228</v>
      </c>
      <c r="DX22" s="54"/>
      <c r="DY22" s="54"/>
      <c r="DZ22" s="54"/>
      <c r="EA22" s="55"/>
      <c r="EB22" s="53" t="s">
        <v>228</v>
      </c>
      <c r="EC22" s="54"/>
      <c r="ED22" s="54"/>
      <c r="EE22" s="54"/>
      <c r="EF22" s="55"/>
      <c r="EG22" s="53" t="s">
        <v>228</v>
      </c>
      <c r="EH22" s="54"/>
      <c r="EI22" s="54"/>
      <c r="EJ22" s="54"/>
      <c r="EK22" s="55"/>
    </row>
    <row r="23" spans="1:141" ht="21" customHeight="1">
      <c r="A23" s="50" t="s">
        <v>229</v>
      </c>
      <c r="B23" s="53" t="s">
        <v>230</v>
      </c>
      <c r="C23" s="54"/>
      <c r="D23" s="54"/>
      <c r="E23" s="54"/>
      <c r="F23" s="55"/>
      <c r="G23" s="53" t="s">
        <v>231</v>
      </c>
      <c r="H23" s="54"/>
      <c r="I23" s="54"/>
      <c r="J23" s="54"/>
      <c r="K23" s="55"/>
      <c r="L23" s="53" t="s">
        <v>232</v>
      </c>
      <c r="M23" s="54"/>
      <c r="N23" s="54"/>
      <c r="O23" s="54"/>
      <c r="P23" s="55"/>
      <c r="Q23" s="53" t="s">
        <v>231</v>
      </c>
      <c r="R23" s="54"/>
      <c r="S23" s="54"/>
      <c r="T23" s="54"/>
      <c r="U23" s="55"/>
      <c r="V23" s="53" t="s">
        <v>233</v>
      </c>
      <c r="W23" s="54"/>
      <c r="X23" s="54"/>
      <c r="Y23" s="54"/>
      <c r="Z23" s="55"/>
      <c r="AA23" s="53" t="s">
        <v>230</v>
      </c>
      <c r="AB23" s="54"/>
      <c r="AC23" s="54"/>
      <c r="AD23" s="54"/>
      <c r="AE23" s="55"/>
      <c r="AF23" s="53" t="s">
        <v>232</v>
      </c>
      <c r="AG23" s="54"/>
      <c r="AH23" s="54"/>
      <c r="AI23" s="54"/>
      <c r="AJ23" s="55"/>
      <c r="AK23" s="53" t="s">
        <v>230</v>
      </c>
      <c r="AL23" s="54"/>
      <c r="AM23" s="54"/>
      <c r="AN23" s="54"/>
      <c r="AO23" s="55"/>
      <c r="AP23" s="53" t="s">
        <v>230</v>
      </c>
      <c r="AQ23" s="54"/>
      <c r="AR23" s="54"/>
      <c r="AS23" s="54"/>
      <c r="AT23" s="55"/>
      <c r="AU23" s="53" t="s">
        <v>230</v>
      </c>
      <c r="AV23" s="54"/>
      <c r="AW23" s="54"/>
      <c r="AX23" s="54"/>
      <c r="AY23" s="55"/>
      <c r="AZ23" s="53" t="s">
        <v>230</v>
      </c>
      <c r="BA23" s="54"/>
      <c r="BB23" s="54"/>
      <c r="BC23" s="54"/>
      <c r="BD23" s="55"/>
      <c r="BE23" s="53" t="s">
        <v>230</v>
      </c>
      <c r="BF23" s="54"/>
      <c r="BG23" s="54"/>
      <c r="BH23" s="54"/>
      <c r="BI23" s="55"/>
      <c r="BJ23" s="53" t="s">
        <v>230</v>
      </c>
      <c r="BK23" s="54"/>
      <c r="BL23" s="54"/>
      <c r="BM23" s="54"/>
      <c r="BN23" s="55"/>
      <c r="BO23" s="53" t="s">
        <v>234</v>
      </c>
      <c r="BP23" s="54"/>
      <c r="BQ23" s="54"/>
      <c r="BR23" s="54"/>
      <c r="BS23" s="55"/>
      <c r="BT23" s="53" t="s">
        <v>230</v>
      </c>
      <c r="BU23" s="54"/>
      <c r="BV23" s="54"/>
      <c r="BW23" s="54"/>
      <c r="BX23" s="55"/>
      <c r="BY23" s="53" t="s">
        <v>230</v>
      </c>
      <c r="BZ23" s="54"/>
      <c r="CA23" s="54"/>
      <c r="CB23" s="54"/>
      <c r="CC23" s="55"/>
      <c r="CD23" s="53" t="s">
        <v>231</v>
      </c>
      <c r="CE23" s="54"/>
      <c r="CF23" s="54"/>
      <c r="CG23" s="54"/>
      <c r="CH23" s="55"/>
      <c r="CI23" s="53" t="s">
        <v>231</v>
      </c>
      <c r="CJ23" s="54"/>
      <c r="CK23" s="54"/>
      <c r="CL23" s="54"/>
      <c r="CM23" s="55"/>
      <c r="CN23" s="53" t="s">
        <v>230</v>
      </c>
      <c r="CO23" s="54"/>
      <c r="CP23" s="54"/>
      <c r="CQ23" s="54"/>
      <c r="CR23" s="55"/>
      <c r="CS23" s="53" t="s">
        <v>230</v>
      </c>
      <c r="CT23" s="54"/>
      <c r="CU23" s="54"/>
      <c r="CV23" s="54"/>
      <c r="CW23" s="55"/>
      <c r="CX23" s="53" t="s">
        <v>230</v>
      </c>
      <c r="CY23" s="54"/>
      <c r="CZ23" s="54"/>
      <c r="DA23" s="54"/>
      <c r="DB23" s="55"/>
      <c r="DC23" s="53" t="s">
        <v>231</v>
      </c>
      <c r="DD23" s="54"/>
      <c r="DE23" s="54"/>
      <c r="DF23" s="54"/>
      <c r="DG23" s="55"/>
      <c r="DH23" s="53" t="s">
        <v>231</v>
      </c>
      <c r="DI23" s="54"/>
      <c r="DJ23" s="54"/>
      <c r="DK23" s="54"/>
      <c r="DL23" s="55"/>
      <c r="DM23" s="53" t="s">
        <v>231</v>
      </c>
      <c r="DN23" s="54"/>
      <c r="DO23" s="54"/>
      <c r="DP23" s="54"/>
      <c r="DQ23" s="55"/>
      <c r="DR23" s="53" t="s">
        <v>230</v>
      </c>
      <c r="DS23" s="54"/>
      <c r="DT23" s="54"/>
      <c r="DU23" s="54"/>
      <c r="DV23" s="55"/>
      <c r="DW23" s="53" t="s">
        <v>231</v>
      </c>
      <c r="DX23" s="54"/>
      <c r="DY23" s="54"/>
      <c r="DZ23" s="54"/>
      <c r="EA23" s="55"/>
      <c r="EB23" s="53" t="s">
        <v>230</v>
      </c>
      <c r="EC23" s="54"/>
      <c r="ED23" s="54"/>
      <c r="EE23" s="54"/>
      <c r="EF23" s="55"/>
      <c r="EG23" s="53" t="s">
        <v>230</v>
      </c>
      <c r="EH23" s="54"/>
      <c r="EI23" s="54"/>
      <c r="EJ23" s="54"/>
      <c r="EK23" s="55"/>
    </row>
    <row r="24" spans="1:141" s="36" customFormat="1" ht="26.25" customHeight="1" thickBot="1">
      <c r="A24" s="51" t="s">
        <v>235</v>
      </c>
      <c r="B24" s="62" t="s">
        <v>236</v>
      </c>
      <c r="C24" s="63"/>
      <c r="D24" s="63"/>
      <c r="E24" s="63"/>
      <c r="F24" s="64"/>
      <c r="G24" s="65" t="s">
        <v>236</v>
      </c>
      <c r="H24" s="66"/>
      <c r="I24" s="66"/>
      <c r="J24" s="66"/>
      <c r="K24" s="67"/>
      <c r="L24" s="65" t="s">
        <v>236</v>
      </c>
      <c r="M24" s="66"/>
      <c r="N24" s="66"/>
      <c r="O24" s="66"/>
      <c r="P24" s="67"/>
      <c r="Q24" s="62" t="s">
        <v>236</v>
      </c>
      <c r="R24" s="63"/>
      <c r="S24" s="63"/>
      <c r="T24" s="63"/>
      <c r="U24" s="64"/>
      <c r="V24" s="62" t="s">
        <v>237</v>
      </c>
      <c r="W24" s="63"/>
      <c r="X24" s="63"/>
      <c r="Y24" s="63"/>
      <c r="Z24" s="64"/>
      <c r="AA24" s="65" t="s">
        <v>236</v>
      </c>
      <c r="AB24" s="66"/>
      <c r="AC24" s="66"/>
      <c r="AD24" s="66"/>
      <c r="AE24" s="67"/>
      <c r="AF24" s="62" t="s">
        <v>236</v>
      </c>
      <c r="AG24" s="63"/>
      <c r="AH24" s="63"/>
      <c r="AI24" s="63"/>
      <c r="AJ24" s="64"/>
      <c r="AK24" s="62" t="s">
        <v>236</v>
      </c>
      <c r="AL24" s="63"/>
      <c r="AM24" s="63"/>
      <c r="AN24" s="63"/>
      <c r="AO24" s="64"/>
      <c r="AP24" s="62" t="s">
        <v>236</v>
      </c>
      <c r="AQ24" s="63"/>
      <c r="AR24" s="63"/>
      <c r="AS24" s="63"/>
      <c r="AT24" s="64"/>
      <c r="AU24" s="65" t="s">
        <v>236</v>
      </c>
      <c r="AV24" s="66"/>
      <c r="AW24" s="66"/>
      <c r="AX24" s="66"/>
      <c r="AY24" s="67"/>
      <c r="AZ24" s="65" t="s">
        <v>236</v>
      </c>
      <c r="BA24" s="66"/>
      <c r="BB24" s="66"/>
      <c r="BC24" s="66"/>
      <c r="BD24" s="67"/>
      <c r="BE24" s="65" t="s">
        <v>236</v>
      </c>
      <c r="BF24" s="66"/>
      <c r="BG24" s="66"/>
      <c r="BH24" s="66"/>
      <c r="BI24" s="67"/>
      <c r="BJ24" s="65" t="s">
        <v>236</v>
      </c>
      <c r="BK24" s="66"/>
      <c r="BL24" s="66"/>
      <c r="BM24" s="66"/>
      <c r="BN24" s="67"/>
      <c r="BO24" s="62" t="s">
        <v>237</v>
      </c>
      <c r="BP24" s="63"/>
      <c r="BQ24" s="63"/>
      <c r="BR24" s="63"/>
      <c r="BS24" s="64"/>
      <c r="BT24" s="65" t="s">
        <v>236</v>
      </c>
      <c r="BU24" s="66"/>
      <c r="BV24" s="66"/>
      <c r="BW24" s="66"/>
      <c r="BX24" s="67"/>
      <c r="BY24" s="65" t="s">
        <v>236</v>
      </c>
      <c r="BZ24" s="66"/>
      <c r="CA24" s="66"/>
      <c r="CB24" s="66"/>
      <c r="CC24" s="67"/>
      <c r="CD24" s="65" t="s">
        <v>236</v>
      </c>
      <c r="CE24" s="66"/>
      <c r="CF24" s="66"/>
      <c r="CG24" s="66"/>
      <c r="CH24" s="67"/>
      <c r="CI24" s="62" t="s">
        <v>237</v>
      </c>
      <c r="CJ24" s="63"/>
      <c r="CK24" s="63"/>
      <c r="CL24" s="63"/>
      <c r="CM24" s="64"/>
      <c r="CN24" s="65" t="s">
        <v>236</v>
      </c>
      <c r="CO24" s="66"/>
      <c r="CP24" s="66"/>
      <c r="CQ24" s="66"/>
      <c r="CR24" s="67"/>
      <c r="CS24" s="65" t="s">
        <v>236</v>
      </c>
      <c r="CT24" s="66"/>
      <c r="CU24" s="66"/>
      <c r="CV24" s="66"/>
      <c r="CW24" s="67"/>
      <c r="CX24" s="62" t="s">
        <v>237</v>
      </c>
      <c r="CY24" s="63"/>
      <c r="CZ24" s="63"/>
      <c r="DA24" s="63"/>
      <c r="DB24" s="64"/>
      <c r="DC24" s="62" t="s">
        <v>237</v>
      </c>
      <c r="DD24" s="63"/>
      <c r="DE24" s="63"/>
      <c r="DF24" s="63"/>
      <c r="DG24" s="64"/>
      <c r="DH24" s="62" t="s">
        <v>237</v>
      </c>
      <c r="DI24" s="63"/>
      <c r="DJ24" s="63"/>
      <c r="DK24" s="63"/>
      <c r="DL24" s="64"/>
      <c r="DM24" s="65" t="s">
        <v>236</v>
      </c>
      <c r="DN24" s="66"/>
      <c r="DO24" s="66"/>
      <c r="DP24" s="66"/>
      <c r="DQ24" s="67"/>
      <c r="DR24" s="62" t="s">
        <v>237</v>
      </c>
      <c r="DS24" s="63"/>
      <c r="DT24" s="63"/>
      <c r="DU24" s="63"/>
      <c r="DV24" s="64"/>
      <c r="DW24" s="62" t="s">
        <v>237</v>
      </c>
      <c r="DX24" s="63"/>
      <c r="DY24" s="63"/>
      <c r="DZ24" s="63"/>
      <c r="EA24" s="64"/>
      <c r="EB24" s="62" t="s">
        <v>237</v>
      </c>
      <c r="EC24" s="63"/>
      <c r="ED24" s="63"/>
      <c r="EE24" s="63"/>
      <c r="EF24" s="64"/>
      <c r="EG24" s="62" t="s">
        <v>237</v>
      </c>
      <c r="EH24" s="63"/>
      <c r="EI24" s="63"/>
      <c r="EJ24" s="63"/>
      <c r="EK24" s="64"/>
    </row>
    <row r="27" spans="5:11" ht="12.75">
      <c r="E27" s="52"/>
      <c r="F27" s="52"/>
      <c r="J27" s="52"/>
      <c r="K27" s="52"/>
    </row>
  </sheetData>
  <sheetProtection/>
  <mergeCells count="395">
    <mergeCell ref="EG18:EK18"/>
    <mergeCell ref="EG19:EK19"/>
    <mergeCell ref="EG20:EK20"/>
    <mergeCell ref="EG21:EK21"/>
    <mergeCell ref="EB22:EF22"/>
    <mergeCell ref="EB23:EF23"/>
    <mergeCell ref="EB24:EF24"/>
    <mergeCell ref="EG24:EK24"/>
    <mergeCell ref="EG22:EK22"/>
    <mergeCell ref="EG23:EK23"/>
    <mergeCell ref="EG5:EK5"/>
    <mergeCell ref="EG6:EK7"/>
    <mergeCell ref="EG13:EK13"/>
    <mergeCell ref="EG14:EK14"/>
    <mergeCell ref="EG15:EK15"/>
    <mergeCell ref="EG17:EK17"/>
    <mergeCell ref="EB15:EF15"/>
    <mergeCell ref="EB17:EF17"/>
    <mergeCell ref="EG16:EK16"/>
    <mergeCell ref="EB18:EF18"/>
    <mergeCell ref="EB19:EF19"/>
    <mergeCell ref="EB20:EF20"/>
    <mergeCell ref="EB21:EF21"/>
    <mergeCell ref="EB14:EF14"/>
    <mergeCell ref="CN5:CR5"/>
    <mergeCell ref="CS5:CW5"/>
    <mergeCell ref="CX5:DB5"/>
    <mergeCell ref="DC5:DG5"/>
    <mergeCell ref="DH5:DL5"/>
    <mergeCell ref="DM5:DQ5"/>
    <mergeCell ref="CX6:DB7"/>
    <mergeCell ref="CX13:DB13"/>
    <mergeCell ref="DR5:DV5"/>
    <mergeCell ref="BO5:BS5"/>
    <mergeCell ref="BT5:BX5"/>
    <mergeCell ref="BY5:CC5"/>
    <mergeCell ref="EB13:EF13"/>
    <mergeCell ref="DW5:EA5"/>
    <mergeCell ref="EB5:EF5"/>
    <mergeCell ref="EB6:EF7"/>
    <mergeCell ref="DR6:DV7"/>
    <mergeCell ref="CS6:CW7"/>
    <mergeCell ref="CS13:CW13"/>
    <mergeCell ref="L5:P5"/>
    <mergeCell ref="Q5:U5"/>
    <mergeCell ref="CD5:CH5"/>
    <mergeCell ref="CI5:CM5"/>
    <mergeCell ref="AF5:AJ5"/>
    <mergeCell ref="AK5:AO5"/>
    <mergeCell ref="AP5:AT5"/>
    <mergeCell ref="AU5:AY5"/>
    <mergeCell ref="AZ5:BD5"/>
    <mergeCell ref="BE5:BI5"/>
    <mergeCell ref="CN24:CR24"/>
    <mergeCell ref="V5:Z5"/>
    <mergeCell ref="AA5:AE5"/>
    <mergeCell ref="CD23:CH23"/>
    <mergeCell ref="CI23:CM23"/>
    <mergeCell ref="CD24:CH24"/>
    <mergeCell ref="CI24:CM24"/>
    <mergeCell ref="CD21:CH21"/>
    <mergeCell ref="CI21:CM21"/>
    <mergeCell ref="BJ5:BN5"/>
    <mergeCell ref="CN23:CR23"/>
    <mergeCell ref="CS20:CW20"/>
    <mergeCell ref="CS21:CW21"/>
    <mergeCell ref="CS22:CW22"/>
    <mergeCell ref="CS23:CW23"/>
    <mergeCell ref="CN21:CR21"/>
    <mergeCell ref="CD22:CH22"/>
    <mergeCell ref="CI22:CM22"/>
    <mergeCell ref="CN22:CR22"/>
    <mergeCell ref="CN20:CR20"/>
    <mergeCell ref="CI20:CM20"/>
    <mergeCell ref="CS14:CW14"/>
    <mergeCell ref="CS15:CW15"/>
    <mergeCell ref="CN16:CR16"/>
    <mergeCell ref="CS16:CW16"/>
    <mergeCell ref="CI19:CM19"/>
    <mergeCell ref="CN19:CR19"/>
    <mergeCell ref="CS17:CW17"/>
    <mergeCell ref="CS18:CW18"/>
    <mergeCell ref="CS19:CW19"/>
    <mergeCell ref="CN18:CR18"/>
    <mergeCell ref="CI18:CM18"/>
    <mergeCell ref="CI17:CM17"/>
    <mergeCell ref="CN17:CR17"/>
    <mergeCell ref="CD6:CH7"/>
    <mergeCell ref="CI6:CM7"/>
    <mergeCell ref="CN6:CR7"/>
    <mergeCell ref="CD13:CH13"/>
    <mergeCell ref="CI13:CM13"/>
    <mergeCell ref="CN13:CR13"/>
    <mergeCell ref="CD17:CH17"/>
    <mergeCell ref="Q24:U24"/>
    <mergeCell ref="L19:P19"/>
    <mergeCell ref="CD18:CH18"/>
    <mergeCell ref="CD19:CH19"/>
    <mergeCell ref="CD20:CH20"/>
    <mergeCell ref="AA18:AE18"/>
    <mergeCell ref="AF18:AJ18"/>
    <mergeCell ref="AA19:AE19"/>
    <mergeCell ref="AF19:AJ19"/>
    <mergeCell ref="G13:K13"/>
    <mergeCell ref="L13:P13"/>
    <mergeCell ref="Q13:U13"/>
    <mergeCell ref="Q19:U19"/>
    <mergeCell ref="G14:K14"/>
    <mergeCell ref="G17:K17"/>
    <mergeCell ref="G15:K15"/>
    <mergeCell ref="L6:P7"/>
    <mergeCell ref="L14:P14"/>
    <mergeCell ref="L17:P17"/>
    <mergeCell ref="L18:P18"/>
    <mergeCell ref="L15:P15"/>
    <mergeCell ref="G24:K24"/>
    <mergeCell ref="B24:F24"/>
    <mergeCell ref="Q14:U14"/>
    <mergeCell ref="Q17:U17"/>
    <mergeCell ref="Q18:U18"/>
    <mergeCell ref="L24:P24"/>
    <mergeCell ref="L21:P21"/>
    <mergeCell ref="L23:P23"/>
    <mergeCell ref="L22:P22"/>
    <mergeCell ref="Q22:U22"/>
    <mergeCell ref="B13:F13"/>
    <mergeCell ref="B15:F15"/>
    <mergeCell ref="G21:K21"/>
    <mergeCell ref="G23:K23"/>
    <mergeCell ref="B21:F21"/>
    <mergeCell ref="B23:F23"/>
    <mergeCell ref="G22:K22"/>
    <mergeCell ref="G18:K18"/>
    <mergeCell ref="G19:K19"/>
    <mergeCell ref="B18:F18"/>
    <mergeCell ref="B20:F20"/>
    <mergeCell ref="B22:F22"/>
    <mergeCell ref="B14:F14"/>
    <mergeCell ref="B17:F17"/>
    <mergeCell ref="B19:F19"/>
    <mergeCell ref="B16:F16"/>
    <mergeCell ref="A2:K2"/>
    <mergeCell ref="A3:K3"/>
    <mergeCell ref="G6:K7"/>
    <mergeCell ref="A6:A7"/>
    <mergeCell ref="B6:F7"/>
    <mergeCell ref="B5:F5"/>
    <mergeCell ref="G5:K5"/>
    <mergeCell ref="AA6:AE7"/>
    <mergeCell ref="AF6:AJ7"/>
    <mergeCell ref="AA17:AE17"/>
    <mergeCell ref="AF17:AJ17"/>
    <mergeCell ref="AA14:AE14"/>
    <mergeCell ref="AF14:AJ14"/>
    <mergeCell ref="Q6:U7"/>
    <mergeCell ref="Q15:U15"/>
    <mergeCell ref="V15:Z15"/>
    <mergeCell ref="V24:Z24"/>
    <mergeCell ref="V6:Z7"/>
    <mergeCell ref="V18:Z18"/>
    <mergeCell ref="V16:Z16"/>
    <mergeCell ref="V13:Z13"/>
    <mergeCell ref="Q21:U21"/>
    <mergeCell ref="Q23:U23"/>
    <mergeCell ref="V19:Z19"/>
    <mergeCell ref="V21:Z21"/>
    <mergeCell ref="V23:Z23"/>
    <mergeCell ref="V22:Z22"/>
    <mergeCell ref="V14:Z14"/>
    <mergeCell ref="V17:Z17"/>
    <mergeCell ref="AA13:AE13"/>
    <mergeCell ref="AF13:AJ13"/>
    <mergeCell ref="AA16:AE16"/>
    <mergeCell ref="AF16:AJ16"/>
    <mergeCell ref="AK6:AO7"/>
    <mergeCell ref="AK15:AO15"/>
    <mergeCell ref="AP15:AT15"/>
    <mergeCell ref="AK19:AO19"/>
    <mergeCell ref="AK13:AO13"/>
    <mergeCell ref="AK17:AO17"/>
    <mergeCell ref="AK18:AO18"/>
    <mergeCell ref="AK14:AO14"/>
    <mergeCell ref="AK16:AO16"/>
    <mergeCell ref="AP17:AT17"/>
    <mergeCell ref="AU15:AY15"/>
    <mergeCell ref="AU6:AY7"/>
    <mergeCell ref="AU13:AY13"/>
    <mergeCell ref="AP6:AT7"/>
    <mergeCell ref="AP14:AT14"/>
    <mergeCell ref="AP13:AT13"/>
    <mergeCell ref="AU17:AY17"/>
    <mergeCell ref="AP21:AT21"/>
    <mergeCell ref="AP19:AT19"/>
    <mergeCell ref="AU19:AY19"/>
    <mergeCell ref="AP18:AT18"/>
    <mergeCell ref="AU18:AY18"/>
    <mergeCell ref="AU20:AY20"/>
    <mergeCell ref="AF22:AJ22"/>
    <mergeCell ref="AF21:AJ21"/>
    <mergeCell ref="AK21:AO21"/>
    <mergeCell ref="AA23:AE23"/>
    <mergeCell ref="AF23:AJ23"/>
    <mergeCell ref="AK23:AO23"/>
    <mergeCell ref="AK22:AO22"/>
    <mergeCell ref="AA22:AE22"/>
    <mergeCell ref="AP23:AT23"/>
    <mergeCell ref="AA24:AE24"/>
    <mergeCell ref="AF24:AJ24"/>
    <mergeCell ref="AK24:AO24"/>
    <mergeCell ref="AP24:AT24"/>
    <mergeCell ref="BJ13:BN13"/>
    <mergeCell ref="BO13:BS13"/>
    <mergeCell ref="AU24:AY24"/>
    <mergeCell ref="AU21:AY21"/>
    <mergeCell ref="AU23:AY23"/>
    <mergeCell ref="BO17:BS17"/>
    <mergeCell ref="BO15:BS15"/>
    <mergeCell ref="AZ18:BD18"/>
    <mergeCell ref="AZ14:BD14"/>
    <mergeCell ref="AU14:AY14"/>
    <mergeCell ref="AZ6:BD7"/>
    <mergeCell ref="BE6:BI7"/>
    <mergeCell ref="BJ6:BN7"/>
    <mergeCell ref="BO6:BS7"/>
    <mergeCell ref="BE14:BI14"/>
    <mergeCell ref="BJ14:BN14"/>
    <mergeCell ref="BJ19:BN19"/>
    <mergeCell ref="BO19:BS19"/>
    <mergeCell ref="BO18:BS18"/>
    <mergeCell ref="BE15:BI15"/>
    <mergeCell ref="BJ15:BN15"/>
    <mergeCell ref="BJ16:BN16"/>
    <mergeCell ref="BO16:BS16"/>
    <mergeCell ref="BO14:BS14"/>
    <mergeCell ref="BE21:BI21"/>
    <mergeCell ref="AZ13:BD13"/>
    <mergeCell ref="BE13:BI13"/>
    <mergeCell ref="BJ18:BN18"/>
    <mergeCell ref="AZ17:BD17"/>
    <mergeCell ref="BE17:BI17"/>
    <mergeCell ref="BJ17:BN17"/>
    <mergeCell ref="BE18:BI18"/>
    <mergeCell ref="AZ19:BD19"/>
    <mergeCell ref="BE19:BI19"/>
    <mergeCell ref="BO20:BS20"/>
    <mergeCell ref="AZ24:BD24"/>
    <mergeCell ref="BE24:BI24"/>
    <mergeCell ref="BJ24:BN24"/>
    <mergeCell ref="AZ21:BD21"/>
    <mergeCell ref="BJ21:BN21"/>
    <mergeCell ref="BO21:BS21"/>
    <mergeCell ref="AZ23:BD23"/>
    <mergeCell ref="BE23:BI23"/>
    <mergeCell ref="BJ23:BN23"/>
    <mergeCell ref="BO23:BS23"/>
    <mergeCell ref="BO24:BS24"/>
    <mergeCell ref="BT15:BX15"/>
    <mergeCell ref="BY15:CC15"/>
    <mergeCell ref="BY18:CC18"/>
    <mergeCell ref="BT19:BX19"/>
    <mergeCell ref="BY19:CC19"/>
    <mergeCell ref="BY23:CC23"/>
    <mergeCell ref="BT22:BX22"/>
    <mergeCell ref="BY22:CC22"/>
    <mergeCell ref="BO22:BS22"/>
    <mergeCell ref="CI14:CM14"/>
    <mergeCell ref="CN14:CR14"/>
    <mergeCell ref="CD15:CH15"/>
    <mergeCell ref="CI15:CM15"/>
    <mergeCell ref="CN15:CR15"/>
    <mergeCell ref="BY14:CC14"/>
    <mergeCell ref="BT17:BX17"/>
    <mergeCell ref="BY17:CC17"/>
    <mergeCell ref="CD14:CH14"/>
    <mergeCell ref="BT14:BX14"/>
    <mergeCell ref="BT18:BX18"/>
    <mergeCell ref="BY24:CC24"/>
    <mergeCell ref="CS24:CW24"/>
    <mergeCell ref="BT23:BX23"/>
    <mergeCell ref="BY21:CC21"/>
    <mergeCell ref="BT20:BX20"/>
    <mergeCell ref="BY20:CC20"/>
    <mergeCell ref="BT24:BX24"/>
    <mergeCell ref="BT21:BX21"/>
    <mergeCell ref="BY6:CC7"/>
    <mergeCell ref="BT13:BX13"/>
    <mergeCell ref="BY13:CC13"/>
    <mergeCell ref="BT6:BX7"/>
    <mergeCell ref="AZ15:BD15"/>
    <mergeCell ref="AA15:AE15"/>
    <mergeCell ref="AF15:AJ15"/>
    <mergeCell ref="G20:K20"/>
    <mergeCell ref="L20:P20"/>
    <mergeCell ref="Q20:U20"/>
    <mergeCell ref="V20:Z20"/>
    <mergeCell ref="G16:K16"/>
    <mergeCell ref="L16:P16"/>
    <mergeCell ref="Q16:U16"/>
    <mergeCell ref="AZ20:BD20"/>
    <mergeCell ref="AA20:AE20"/>
    <mergeCell ref="AF20:AJ20"/>
    <mergeCell ref="AK20:AO20"/>
    <mergeCell ref="AP20:AT20"/>
    <mergeCell ref="AP22:AT22"/>
    <mergeCell ref="AA21:AE21"/>
    <mergeCell ref="CX14:DB14"/>
    <mergeCell ref="CX15:DB15"/>
    <mergeCell ref="AU22:AY22"/>
    <mergeCell ref="AZ22:BD22"/>
    <mergeCell ref="BE22:BI22"/>
    <mergeCell ref="BJ22:BN22"/>
    <mergeCell ref="BE20:BI20"/>
    <mergeCell ref="BJ20:BN20"/>
    <mergeCell ref="CX21:DB21"/>
    <mergeCell ref="CX22:DB22"/>
    <mergeCell ref="CX23:DB23"/>
    <mergeCell ref="CX24:DB24"/>
    <mergeCell ref="CX17:DB17"/>
    <mergeCell ref="CX18:DB18"/>
    <mergeCell ref="CX19:DB19"/>
    <mergeCell ref="CX20:DB20"/>
    <mergeCell ref="DC24:DG24"/>
    <mergeCell ref="DC6:DG7"/>
    <mergeCell ref="DC13:DG13"/>
    <mergeCell ref="DC14:DG14"/>
    <mergeCell ref="DC15:DG15"/>
    <mergeCell ref="DC17:DG17"/>
    <mergeCell ref="DC18:DG18"/>
    <mergeCell ref="DC19:DG19"/>
    <mergeCell ref="DC22:DG22"/>
    <mergeCell ref="DC23:DG23"/>
    <mergeCell ref="DH6:DL7"/>
    <mergeCell ref="DH13:DL13"/>
    <mergeCell ref="DH14:DL14"/>
    <mergeCell ref="DH15:DL15"/>
    <mergeCell ref="DC20:DG20"/>
    <mergeCell ref="DC21:DG21"/>
    <mergeCell ref="DH21:DL21"/>
    <mergeCell ref="DH22:DL22"/>
    <mergeCell ref="DH23:DL23"/>
    <mergeCell ref="DH24:DL24"/>
    <mergeCell ref="DH17:DL17"/>
    <mergeCell ref="DH18:DL18"/>
    <mergeCell ref="DH19:DL19"/>
    <mergeCell ref="DH20:DL20"/>
    <mergeCell ref="DM24:DQ24"/>
    <mergeCell ref="DM6:DQ7"/>
    <mergeCell ref="DM13:DQ13"/>
    <mergeCell ref="DM14:DQ14"/>
    <mergeCell ref="DM15:DQ15"/>
    <mergeCell ref="DM17:DQ17"/>
    <mergeCell ref="DM18:DQ18"/>
    <mergeCell ref="DM19:DQ19"/>
    <mergeCell ref="DM23:DQ23"/>
    <mergeCell ref="DR13:DV13"/>
    <mergeCell ref="DR14:DV14"/>
    <mergeCell ref="DR15:DV15"/>
    <mergeCell ref="DM22:DQ22"/>
    <mergeCell ref="DR16:DV16"/>
    <mergeCell ref="DM20:DQ20"/>
    <mergeCell ref="DM21:DQ21"/>
    <mergeCell ref="DR23:DV23"/>
    <mergeCell ref="DR24:DV24"/>
    <mergeCell ref="DR17:DV17"/>
    <mergeCell ref="DR18:DV18"/>
    <mergeCell ref="DR19:DV19"/>
    <mergeCell ref="DR20:DV20"/>
    <mergeCell ref="DR21:DV21"/>
    <mergeCell ref="DR22:DV22"/>
    <mergeCell ref="DW17:EA17"/>
    <mergeCell ref="DW22:EA22"/>
    <mergeCell ref="DW23:EA23"/>
    <mergeCell ref="DW24:EA24"/>
    <mergeCell ref="DW18:EA18"/>
    <mergeCell ref="DW19:EA19"/>
    <mergeCell ref="DW20:EA20"/>
    <mergeCell ref="DW21:EA21"/>
    <mergeCell ref="DW6:EA7"/>
    <mergeCell ref="DW13:EA13"/>
    <mergeCell ref="DW14:EA14"/>
    <mergeCell ref="DW15:EA15"/>
    <mergeCell ref="AP16:AT16"/>
    <mergeCell ref="AU16:AY16"/>
    <mergeCell ref="AZ16:BD16"/>
    <mergeCell ref="BE16:BI16"/>
    <mergeCell ref="BT16:BX16"/>
    <mergeCell ref="BY16:CC16"/>
    <mergeCell ref="CD16:CH16"/>
    <mergeCell ref="CI16:CM16"/>
    <mergeCell ref="DW16:EA16"/>
    <mergeCell ref="EB16:EF16"/>
    <mergeCell ref="CX16:DB16"/>
    <mergeCell ref="DC16:DG16"/>
    <mergeCell ref="DH16:DL16"/>
    <mergeCell ref="DM16:DQ16"/>
  </mergeCells>
  <printOptions/>
  <pageMargins left="0.52" right="0.75" top="1" bottom="1" header="0" footer="0"/>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G170"/>
  <sheetViews>
    <sheetView tabSelected="1" zoomScalePageLayoutView="0" workbookViewId="0" topLeftCell="A5">
      <pane xSplit="4" ySplit="2" topLeftCell="E9" activePane="bottomRight" state="frozen"/>
      <selection pane="topLeft" activeCell="A5" sqref="A5"/>
      <selection pane="topRight" activeCell="H5" sqref="H5"/>
      <selection pane="bottomLeft" activeCell="A7" sqref="A7"/>
      <selection pane="bottomRight" activeCell="D9" sqref="D9"/>
    </sheetView>
  </sheetViews>
  <sheetFormatPr defaultColWidth="11.421875" defaultRowHeight="12.75"/>
  <cols>
    <col min="1" max="1" width="5.8515625" style="3" customWidth="1"/>
    <col min="2" max="2" width="25.57421875" style="2" customWidth="1"/>
    <col min="3" max="3" width="11.28125" style="3" customWidth="1"/>
    <col min="4" max="4" width="5.28125" style="2" customWidth="1"/>
    <col min="5" max="5" width="20.28125" style="2" customWidth="1"/>
    <col min="6" max="6" width="25.421875" style="2" customWidth="1"/>
    <col min="7" max="7" width="17.140625" style="2" customWidth="1"/>
    <col min="8" max="8" width="25.00390625" style="2" customWidth="1"/>
    <col min="9" max="10" width="21.7109375" style="2" customWidth="1"/>
    <col min="11" max="11" width="18.8515625" style="2" customWidth="1"/>
    <col min="12" max="12" width="23.00390625" style="2" customWidth="1"/>
    <col min="13" max="13" width="27.00390625" style="2" customWidth="1"/>
    <col min="14" max="14" width="24.8515625" style="2" customWidth="1"/>
    <col min="15" max="15" width="30.28125" style="2" customWidth="1"/>
    <col min="16" max="16" width="11.421875" style="2" customWidth="1"/>
    <col min="17" max="17" width="20.00390625" style="2" customWidth="1"/>
    <col min="18" max="18" width="27.28125" style="2" customWidth="1"/>
    <col min="19" max="19" width="13.7109375" style="2" customWidth="1"/>
    <col min="20" max="20" width="25.421875" style="2" customWidth="1"/>
    <col min="21" max="21" width="23.421875" style="2" customWidth="1"/>
    <col min="22" max="22" width="18.8515625" style="2" customWidth="1"/>
    <col min="23" max="23" width="20.421875" style="2" customWidth="1"/>
    <col min="24" max="24" width="17.57421875" style="2" customWidth="1"/>
    <col min="25" max="25" width="27.421875" style="2" customWidth="1"/>
    <col min="26" max="26" width="17.8515625" style="2" customWidth="1"/>
    <col min="27" max="27" width="22.421875" style="2" customWidth="1"/>
    <col min="28" max="28" width="21.00390625" style="2" customWidth="1"/>
    <col min="29" max="29" width="25.421875" style="2" customWidth="1"/>
    <col min="30" max="30" width="28.140625" style="2" customWidth="1"/>
    <col min="31" max="31" width="22.8515625" style="2" customWidth="1"/>
    <col min="32" max="32" width="25.421875" style="2" customWidth="1"/>
    <col min="33" max="33" width="11.421875" style="10" customWidth="1"/>
    <col min="34" max="16384" width="11.421875" style="2" customWidth="1"/>
  </cols>
  <sheetData>
    <row r="1" spans="1:3" ht="29.25" customHeight="1" hidden="1">
      <c r="A1" s="78" t="s">
        <v>245</v>
      </c>
      <c r="B1" s="79"/>
      <c r="C1" s="79"/>
    </row>
    <row r="2" spans="1:3" ht="22.5" customHeight="1" hidden="1">
      <c r="A2" s="78" t="s">
        <v>247</v>
      </c>
      <c r="B2" s="78"/>
      <c r="C2" s="78"/>
    </row>
    <row r="3" spans="1:3" ht="22.5" customHeight="1" hidden="1">
      <c r="A3" s="78" t="s">
        <v>246</v>
      </c>
      <c r="B3" s="78"/>
      <c r="C3" s="78"/>
    </row>
    <row r="4" spans="1:3" ht="22.5" customHeight="1" hidden="1" thickBot="1">
      <c r="A4" s="4"/>
      <c r="B4" s="4"/>
      <c r="C4" s="4"/>
    </row>
    <row r="5" spans="4:33" ht="17.25" customHeight="1" thickBot="1">
      <c r="D5" s="7"/>
      <c r="E5" s="75" t="s">
        <v>0</v>
      </c>
      <c r="F5" s="76"/>
      <c r="G5" s="76"/>
      <c r="H5" s="76"/>
      <c r="I5" s="76"/>
      <c r="J5" s="76"/>
      <c r="K5" s="76"/>
      <c r="L5" s="76"/>
      <c r="M5" s="76"/>
      <c r="N5" s="76"/>
      <c r="O5" s="76"/>
      <c r="P5" s="76"/>
      <c r="Q5" s="76"/>
      <c r="R5" s="76"/>
      <c r="S5" s="76"/>
      <c r="T5" s="76"/>
      <c r="U5" s="76"/>
      <c r="V5" s="76"/>
      <c r="W5" s="76"/>
      <c r="X5" s="76"/>
      <c r="Y5" s="76"/>
      <c r="Z5" s="76"/>
      <c r="AA5" s="76"/>
      <c r="AB5" s="76"/>
      <c r="AC5" s="76"/>
      <c r="AD5" s="76"/>
      <c r="AE5" s="76"/>
      <c r="AF5" s="77"/>
      <c r="AG5" s="7"/>
    </row>
    <row r="6" spans="1:33" s="4" customFormat="1" ht="31.5" customHeight="1">
      <c r="A6" s="5" t="s">
        <v>541</v>
      </c>
      <c r="B6" s="6" t="s">
        <v>542</v>
      </c>
      <c r="C6" s="6" t="s">
        <v>362</v>
      </c>
      <c r="D6" s="8"/>
      <c r="E6" s="20" t="s">
        <v>467</v>
      </c>
      <c r="F6" s="21" t="s">
        <v>368</v>
      </c>
      <c r="G6" s="22" t="s">
        <v>369</v>
      </c>
      <c r="H6" s="22" t="s">
        <v>370</v>
      </c>
      <c r="I6" s="22" t="s">
        <v>365</v>
      </c>
      <c r="J6" s="22" t="s">
        <v>366</v>
      </c>
      <c r="K6" s="22" t="s">
        <v>367</v>
      </c>
      <c r="L6" s="22" t="s">
        <v>363</v>
      </c>
      <c r="M6" s="22" t="s">
        <v>364</v>
      </c>
      <c r="N6" s="22" t="s">
        <v>30</v>
      </c>
      <c r="O6" s="22" t="s">
        <v>532</v>
      </c>
      <c r="P6" s="22" t="s">
        <v>533</v>
      </c>
      <c r="Q6" s="22" t="s">
        <v>530</v>
      </c>
      <c r="R6" s="22" t="s">
        <v>531</v>
      </c>
      <c r="S6" s="22" t="s">
        <v>528</v>
      </c>
      <c r="T6" s="22" t="s">
        <v>529</v>
      </c>
      <c r="U6" s="22" t="s">
        <v>525</v>
      </c>
      <c r="V6" s="22" t="s">
        <v>526</v>
      </c>
      <c r="W6" s="22" t="s">
        <v>527</v>
      </c>
      <c r="X6" s="22" t="s">
        <v>523</v>
      </c>
      <c r="Y6" s="22" t="s">
        <v>524</v>
      </c>
      <c r="Z6" s="22" t="s">
        <v>522</v>
      </c>
      <c r="AA6" s="22" t="s">
        <v>3</v>
      </c>
      <c r="AB6" s="22" t="s">
        <v>4</v>
      </c>
      <c r="AC6" s="22" t="s">
        <v>5</v>
      </c>
      <c r="AD6" s="22" t="s">
        <v>6</v>
      </c>
      <c r="AE6" s="22" t="s">
        <v>7</v>
      </c>
      <c r="AF6" s="23" t="s">
        <v>8</v>
      </c>
      <c r="AG6" s="8"/>
    </row>
    <row r="7" spans="1:33" ht="94.5" customHeight="1">
      <c r="A7" s="11">
        <v>1</v>
      </c>
      <c r="B7" s="26" t="s">
        <v>442</v>
      </c>
      <c r="C7" s="24">
        <v>1</v>
      </c>
      <c r="D7" s="9"/>
      <c r="E7" s="14" t="s">
        <v>2</v>
      </c>
      <c r="F7" s="15" t="s">
        <v>1</v>
      </c>
      <c r="G7" s="15" t="s">
        <v>2</v>
      </c>
      <c r="H7" s="15" t="s">
        <v>2</v>
      </c>
      <c r="I7" s="15" t="s">
        <v>2</v>
      </c>
      <c r="J7" s="15" t="s">
        <v>2</v>
      </c>
      <c r="K7" s="15" t="s">
        <v>2</v>
      </c>
      <c r="L7" s="15" t="s">
        <v>49</v>
      </c>
      <c r="M7" s="15" t="s">
        <v>2</v>
      </c>
      <c r="N7" s="15" t="s">
        <v>2</v>
      </c>
      <c r="O7" s="15" t="s">
        <v>2</v>
      </c>
      <c r="P7" s="15" t="s">
        <v>2</v>
      </c>
      <c r="Q7" s="15" t="s">
        <v>2</v>
      </c>
      <c r="R7" s="15" t="s">
        <v>2</v>
      </c>
      <c r="S7" s="15" t="s">
        <v>2</v>
      </c>
      <c r="T7" s="15" t="s">
        <v>2</v>
      </c>
      <c r="U7" s="15" t="s">
        <v>2</v>
      </c>
      <c r="V7" s="15" t="s">
        <v>2</v>
      </c>
      <c r="W7" s="15" t="s">
        <v>2</v>
      </c>
      <c r="X7" s="15" t="s">
        <v>2</v>
      </c>
      <c r="Y7" s="15" t="s">
        <v>2</v>
      </c>
      <c r="Z7" s="15" t="s">
        <v>2</v>
      </c>
      <c r="AA7" s="15" t="s">
        <v>1</v>
      </c>
      <c r="AB7" s="15" t="s">
        <v>2</v>
      </c>
      <c r="AC7" s="15" t="s">
        <v>2</v>
      </c>
      <c r="AD7" s="15" t="s">
        <v>2</v>
      </c>
      <c r="AE7" s="15" t="s">
        <v>2</v>
      </c>
      <c r="AF7" s="18" t="s">
        <v>2</v>
      </c>
      <c r="AG7" s="9"/>
    </row>
    <row r="8" spans="1:33" ht="66.75" customHeight="1">
      <c r="A8" s="11">
        <v>2</v>
      </c>
      <c r="B8" s="26" t="s">
        <v>315</v>
      </c>
      <c r="C8" s="1">
        <v>1</v>
      </c>
      <c r="D8" s="9"/>
      <c r="E8" s="14" t="s">
        <v>2</v>
      </c>
      <c r="F8" s="15" t="s">
        <v>1</v>
      </c>
      <c r="G8" s="15" t="s">
        <v>2</v>
      </c>
      <c r="H8" s="15" t="s">
        <v>1</v>
      </c>
      <c r="I8" s="15" t="s">
        <v>2</v>
      </c>
      <c r="J8" s="15" t="s">
        <v>2</v>
      </c>
      <c r="K8" s="15" t="s">
        <v>2</v>
      </c>
      <c r="L8" s="15" t="s">
        <v>2</v>
      </c>
      <c r="M8" s="29" t="s">
        <v>1</v>
      </c>
      <c r="N8" s="15" t="s">
        <v>1</v>
      </c>
      <c r="O8" s="29" t="s">
        <v>1</v>
      </c>
      <c r="P8" s="15" t="s">
        <v>2</v>
      </c>
      <c r="Q8" s="15" t="s">
        <v>2</v>
      </c>
      <c r="R8" s="15" t="s">
        <v>2</v>
      </c>
      <c r="S8" s="15" t="s">
        <v>2</v>
      </c>
      <c r="T8" s="15" t="s">
        <v>2</v>
      </c>
      <c r="U8" s="15" t="s">
        <v>2</v>
      </c>
      <c r="V8" s="15" t="s">
        <v>1</v>
      </c>
      <c r="W8" s="15" t="s">
        <v>348</v>
      </c>
      <c r="X8" s="15" t="s">
        <v>1</v>
      </c>
      <c r="Y8" s="15" t="s">
        <v>1</v>
      </c>
      <c r="Z8" s="15" t="s">
        <v>2</v>
      </c>
      <c r="AA8" s="15" t="s">
        <v>2</v>
      </c>
      <c r="AB8" s="15" t="s">
        <v>2</v>
      </c>
      <c r="AC8" s="15" t="s">
        <v>1</v>
      </c>
      <c r="AD8" s="15" t="s">
        <v>2</v>
      </c>
      <c r="AE8" s="15" t="s">
        <v>21</v>
      </c>
      <c r="AF8" s="18" t="s">
        <v>2</v>
      </c>
      <c r="AG8" s="9"/>
    </row>
    <row r="9" spans="1:33" ht="71.25" customHeight="1">
      <c r="A9" s="11">
        <v>3</v>
      </c>
      <c r="B9" s="26" t="s">
        <v>316</v>
      </c>
      <c r="C9" s="1">
        <v>1</v>
      </c>
      <c r="D9" s="9"/>
      <c r="E9" s="14" t="s">
        <v>2</v>
      </c>
      <c r="F9" s="15" t="s">
        <v>2</v>
      </c>
      <c r="G9" s="15" t="s">
        <v>2</v>
      </c>
      <c r="H9" s="15" t="s">
        <v>20</v>
      </c>
      <c r="I9" s="15" t="s">
        <v>2</v>
      </c>
      <c r="J9" s="15" t="s">
        <v>2</v>
      </c>
      <c r="K9" s="15" t="s">
        <v>2</v>
      </c>
      <c r="L9" s="15" t="s">
        <v>2</v>
      </c>
      <c r="M9" s="15" t="s">
        <v>2</v>
      </c>
      <c r="N9" s="15" t="s">
        <v>2</v>
      </c>
      <c r="O9" s="15" t="s">
        <v>2</v>
      </c>
      <c r="P9" s="15" t="s">
        <v>2</v>
      </c>
      <c r="Q9" s="15" t="s">
        <v>2</v>
      </c>
      <c r="R9" s="15" t="s">
        <v>2</v>
      </c>
      <c r="S9" s="15" t="s">
        <v>2</v>
      </c>
      <c r="T9" s="15" t="s">
        <v>2</v>
      </c>
      <c r="U9" s="15" t="s">
        <v>2</v>
      </c>
      <c r="V9" s="15" t="s">
        <v>2</v>
      </c>
      <c r="W9" s="15" t="s">
        <v>2</v>
      </c>
      <c r="X9" s="15" t="s">
        <v>2</v>
      </c>
      <c r="Y9" s="15" t="s">
        <v>2</v>
      </c>
      <c r="Z9" s="15" t="s">
        <v>2</v>
      </c>
      <c r="AA9" s="15" t="s">
        <v>2</v>
      </c>
      <c r="AB9" s="15" t="s">
        <v>2</v>
      </c>
      <c r="AC9" s="15" t="s">
        <v>1</v>
      </c>
      <c r="AD9" s="15" t="s">
        <v>2</v>
      </c>
      <c r="AE9" s="15" t="s">
        <v>2</v>
      </c>
      <c r="AF9" s="18" t="s">
        <v>2</v>
      </c>
      <c r="AG9" s="9"/>
    </row>
    <row r="10" spans="1:33" ht="139.5" customHeight="1">
      <c r="A10" s="11">
        <v>4</v>
      </c>
      <c r="B10" s="26" t="s">
        <v>317</v>
      </c>
      <c r="C10" s="1">
        <v>1</v>
      </c>
      <c r="D10" s="9"/>
      <c r="E10" s="14" t="s">
        <v>2</v>
      </c>
      <c r="F10" s="15" t="s">
        <v>2</v>
      </c>
      <c r="G10" s="29" t="s">
        <v>382</v>
      </c>
      <c r="H10" s="15" t="s">
        <v>2</v>
      </c>
      <c r="I10" s="15" t="s">
        <v>2</v>
      </c>
      <c r="J10" s="15" t="s">
        <v>2</v>
      </c>
      <c r="K10" s="15" t="s">
        <v>2</v>
      </c>
      <c r="L10" s="15" t="s">
        <v>2</v>
      </c>
      <c r="M10" s="29" t="s">
        <v>61</v>
      </c>
      <c r="N10" s="15" t="s">
        <v>517</v>
      </c>
      <c r="O10" s="15" t="s">
        <v>2</v>
      </c>
      <c r="P10" s="15" t="s">
        <v>2</v>
      </c>
      <c r="Q10" s="15" t="s">
        <v>2</v>
      </c>
      <c r="R10" s="15" t="s">
        <v>2</v>
      </c>
      <c r="S10" s="15" t="s">
        <v>2</v>
      </c>
      <c r="T10" s="15" t="s">
        <v>2</v>
      </c>
      <c r="U10" s="15" t="s">
        <v>2</v>
      </c>
      <c r="V10" s="15" t="s">
        <v>1</v>
      </c>
      <c r="W10" s="15" t="s">
        <v>348</v>
      </c>
      <c r="X10" s="29" t="s">
        <v>382</v>
      </c>
      <c r="Y10" s="15" t="s">
        <v>2</v>
      </c>
      <c r="Z10" s="15" t="s">
        <v>2</v>
      </c>
      <c r="AA10" s="15" t="s">
        <v>2</v>
      </c>
      <c r="AB10" s="15" t="s">
        <v>2</v>
      </c>
      <c r="AC10" s="29" t="s">
        <v>382</v>
      </c>
      <c r="AD10" s="15" t="s">
        <v>2</v>
      </c>
      <c r="AE10" s="15" t="s">
        <v>23</v>
      </c>
      <c r="AF10" s="18" t="s">
        <v>2</v>
      </c>
      <c r="AG10" s="9"/>
    </row>
    <row r="11" spans="1:33" ht="60.75" customHeight="1">
      <c r="A11" s="11">
        <v>5</v>
      </c>
      <c r="B11" s="26" t="s">
        <v>318</v>
      </c>
      <c r="C11" s="1">
        <v>2</v>
      </c>
      <c r="D11" s="9"/>
      <c r="E11" s="14" t="s">
        <v>2</v>
      </c>
      <c r="F11" s="15" t="s">
        <v>2</v>
      </c>
      <c r="G11" s="15" t="s">
        <v>2</v>
      </c>
      <c r="H11" s="15" t="s">
        <v>1</v>
      </c>
      <c r="I11" s="15" t="s">
        <v>2</v>
      </c>
      <c r="J11" s="15" t="s">
        <v>2</v>
      </c>
      <c r="K11" s="15" t="s">
        <v>2</v>
      </c>
      <c r="L11" s="15" t="s">
        <v>2</v>
      </c>
      <c r="M11" s="15" t="s">
        <v>2</v>
      </c>
      <c r="N11" s="15" t="s">
        <v>2</v>
      </c>
      <c r="O11" s="15" t="s">
        <v>2</v>
      </c>
      <c r="P11" s="15" t="s">
        <v>2</v>
      </c>
      <c r="Q11" s="15" t="s">
        <v>2</v>
      </c>
      <c r="R11" s="15" t="s">
        <v>2</v>
      </c>
      <c r="S11" s="15" t="s">
        <v>2</v>
      </c>
      <c r="T11" s="15" t="s">
        <v>2</v>
      </c>
      <c r="U11" s="15" t="s">
        <v>2</v>
      </c>
      <c r="V11" s="15" t="s">
        <v>2</v>
      </c>
      <c r="W11" s="15" t="s">
        <v>2</v>
      </c>
      <c r="X11" s="15" t="s">
        <v>2</v>
      </c>
      <c r="Y11" s="15" t="s">
        <v>2</v>
      </c>
      <c r="Z11" s="15" t="s">
        <v>2</v>
      </c>
      <c r="AA11" s="15" t="s">
        <v>2</v>
      </c>
      <c r="AB11" s="15" t="s">
        <v>1</v>
      </c>
      <c r="AC11" s="15" t="s">
        <v>1</v>
      </c>
      <c r="AD11" s="15" t="s">
        <v>2</v>
      </c>
      <c r="AE11" s="15" t="s">
        <v>2</v>
      </c>
      <c r="AF11" s="18" t="s">
        <v>2</v>
      </c>
      <c r="AG11" s="9"/>
    </row>
    <row r="12" spans="1:33" ht="42.75" customHeight="1">
      <c r="A12" s="11">
        <v>6</v>
      </c>
      <c r="B12" s="26" t="s">
        <v>319</v>
      </c>
      <c r="C12" s="1">
        <v>1</v>
      </c>
      <c r="D12" s="9"/>
      <c r="E12" s="14" t="s">
        <v>2</v>
      </c>
      <c r="F12" s="15" t="s">
        <v>2</v>
      </c>
      <c r="G12" s="15" t="s">
        <v>2</v>
      </c>
      <c r="H12" s="15" t="s">
        <v>1</v>
      </c>
      <c r="I12" s="15" t="s">
        <v>2</v>
      </c>
      <c r="J12" s="15" t="s">
        <v>2</v>
      </c>
      <c r="K12" s="15" t="s">
        <v>2</v>
      </c>
      <c r="L12" s="15" t="s">
        <v>2</v>
      </c>
      <c r="M12" s="15" t="s">
        <v>2</v>
      </c>
      <c r="N12" s="15" t="s">
        <v>2</v>
      </c>
      <c r="O12" s="15" t="s">
        <v>2</v>
      </c>
      <c r="P12" s="15" t="s">
        <v>2</v>
      </c>
      <c r="Q12" s="15" t="s">
        <v>2</v>
      </c>
      <c r="R12" s="15" t="s">
        <v>1</v>
      </c>
      <c r="S12" s="15" t="s">
        <v>2</v>
      </c>
      <c r="T12" s="15" t="s">
        <v>2</v>
      </c>
      <c r="U12" s="15" t="s">
        <v>2</v>
      </c>
      <c r="V12" s="15" t="s">
        <v>2</v>
      </c>
      <c r="W12" s="15" t="s">
        <v>2</v>
      </c>
      <c r="X12" s="15" t="s">
        <v>2</v>
      </c>
      <c r="Y12" s="15" t="s">
        <v>2</v>
      </c>
      <c r="Z12" s="15" t="s">
        <v>2</v>
      </c>
      <c r="AA12" s="15" t="s">
        <v>1</v>
      </c>
      <c r="AB12" s="15" t="s">
        <v>2</v>
      </c>
      <c r="AC12" s="15" t="s">
        <v>2</v>
      </c>
      <c r="AD12" s="15" t="s">
        <v>2</v>
      </c>
      <c r="AE12" s="15" t="s">
        <v>2</v>
      </c>
      <c r="AF12" s="18" t="s">
        <v>2</v>
      </c>
      <c r="AG12" s="9"/>
    </row>
    <row r="13" spans="1:33" ht="81.75" customHeight="1">
      <c r="A13" s="11">
        <v>7</v>
      </c>
      <c r="B13" s="26" t="s">
        <v>320</v>
      </c>
      <c r="C13" s="1">
        <v>1</v>
      </c>
      <c r="D13" s="9"/>
      <c r="E13" s="14" t="s">
        <v>2</v>
      </c>
      <c r="F13" s="15" t="s">
        <v>2</v>
      </c>
      <c r="G13" s="15" t="s">
        <v>2</v>
      </c>
      <c r="H13" s="15" t="s">
        <v>2</v>
      </c>
      <c r="I13" s="15" t="s">
        <v>2</v>
      </c>
      <c r="J13" s="15" t="s">
        <v>2</v>
      </c>
      <c r="K13" s="15" t="s">
        <v>2</v>
      </c>
      <c r="L13" s="15" t="s">
        <v>2</v>
      </c>
      <c r="M13" s="15" t="s">
        <v>2</v>
      </c>
      <c r="N13" s="15" t="s">
        <v>2</v>
      </c>
      <c r="O13" s="15" t="s">
        <v>1</v>
      </c>
      <c r="P13" s="15" t="s">
        <v>2</v>
      </c>
      <c r="Q13" s="15" t="s">
        <v>2</v>
      </c>
      <c r="R13" s="15" t="s">
        <v>1</v>
      </c>
      <c r="S13" s="15" t="s">
        <v>2</v>
      </c>
      <c r="T13" s="15" t="s">
        <v>23</v>
      </c>
      <c r="U13" s="15" t="s">
        <v>2</v>
      </c>
      <c r="V13" s="15" t="s">
        <v>2</v>
      </c>
      <c r="W13" s="15" t="s">
        <v>2</v>
      </c>
      <c r="X13" s="15" t="s">
        <v>2</v>
      </c>
      <c r="Y13" s="15" t="s">
        <v>2</v>
      </c>
      <c r="Z13" s="15" t="s">
        <v>2</v>
      </c>
      <c r="AA13" s="15" t="s">
        <v>2</v>
      </c>
      <c r="AB13" s="15" t="s">
        <v>24</v>
      </c>
      <c r="AC13" s="15" t="s">
        <v>2</v>
      </c>
      <c r="AD13" s="15" t="s">
        <v>2</v>
      </c>
      <c r="AE13" s="15" t="s">
        <v>2</v>
      </c>
      <c r="AF13" s="18" t="s">
        <v>2</v>
      </c>
      <c r="AG13" s="9"/>
    </row>
    <row r="14" spans="1:32" ht="75" customHeight="1">
      <c r="A14" s="11">
        <v>8</v>
      </c>
      <c r="B14" s="26" t="s">
        <v>321</v>
      </c>
      <c r="C14" s="1">
        <v>1</v>
      </c>
      <c r="E14" s="14" t="s">
        <v>2</v>
      </c>
      <c r="F14" s="15" t="s">
        <v>1</v>
      </c>
      <c r="G14" s="15" t="s">
        <v>2</v>
      </c>
      <c r="H14" s="15" t="s">
        <v>2</v>
      </c>
      <c r="I14" s="15" t="s">
        <v>2</v>
      </c>
      <c r="J14" s="15" t="s">
        <v>2</v>
      </c>
      <c r="K14" s="15" t="s">
        <v>2</v>
      </c>
      <c r="L14" s="15" t="s">
        <v>2</v>
      </c>
      <c r="M14" s="29" t="s">
        <v>1</v>
      </c>
      <c r="N14" s="15" t="s">
        <v>1</v>
      </c>
      <c r="O14" s="15" t="s">
        <v>2</v>
      </c>
      <c r="P14" s="15" t="s">
        <v>1</v>
      </c>
      <c r="Q14" s="15" t="s">
        <v>2</v>
      </c>
      <c r="R14" s="15" t="s">
        <v>2</v>
      </c>
      <c r="S14" s="15" t="s">
        <v>2</v>
      </c>
      <c r="T14" s="15" t="s">
        <v>2</v>
      </c>
      <c r="U14" s="15" t="s">
        <v>2</v>
      </c>
      <c r="V14" s="15" t="s">
        <v>1</v>
      </c>
      <c r="W14" s="15" t="s">
        <v>2</v>
      </c>
      <c r="X14" s="15" t="s">
        <v>2</v>
      </c>
      <c r="Y14" s="15" t="s">
        <v>2</v>
      </c>
      <c r="Z14" s="15" t="s">
        <v>2</v>
      </c>
      <c r="AA14" s="15" t="s">
        <v>2</v>
      </c>
      <c r="AB14" s="15" t="s">
        <v>1</v>
      </c>
      <c r="AC14" s="15" t="s">
        <v>1</v>
      </c>
      <c r="AD14" s="15" t="s">
        <v>2</v>
      </c>
      <c r="AE14" s="15" t="s">
        <v>2</v>
      </c>
      <c r="AF14" s="18" t="s">
        <v>2</v>
      </c>
    </row>
    <row r="15" spans="1:32" ht="72.75" customHeight="1">
      <c r="A15" s="11">
        <v>9</v>
      </c>
      <c r="B15" s="26" t="s">
        <v>479</v>
      </c>
      <c r="C15" s="1">
        <v>3</v>
      </c>
      <c r="E15" s="14" t="s">
        <v>2</v>
      </c>
      <c r="F15" s="15" t="s">
        <v>2</v>
      </c>
      <c r="G15" s="15" t="s">
        <v>2</v>
      </c>
      <c r="H15" s="15" t="s">
        <v>1</v>
      </c>
      <c r="I15" s="15" t="s">
        <v>2</v>
      </c>
      <c r="J15" s="15" t="s">
        <v>2</v>
      </c>
      <c r="K15" s="15" t="s">
        <v>2</v>
      </c>
      <c r="L15" s="15" t="s">
        <v>2</v>
      </c>
      <c r="M15" s="15" t="s">
        <v>2</v>
      </c>
      <c r="N15" s="15" t="s">
        <v>2</v>
      </c>
      <c r="O15" s="15" t="s">
        <v>2</v>
      </c>
      <c r="P15" s="15" t="s">
        <v>2</v>
      </c>
      <c r="Q15" s="15" t="s">
        <v>2</v>
      </c>
      <c r="R15" s="15" t="s">
        <v>2</v>
      </c>
      <c r="S15" s="15" t="s">
        <v>2</v>
      </c>
      <c r="T15" s="15" t="s">
        <v>2</v>
      </c>
      <c r="U15" s="15" t="s">
        <v>2</v>
      </c>
      <c r="V15" s="15" t="s">
        <v>2</v>
      </c>
      <c r="W15" s="15" t="s">
        <v>2</v>
      </c>
      <c r="X15" s="15" t="s">
        <v>2</v>
      </c>
      <c r="Y15" s="15" t="s">
        <v>1</v>
      </c>
      <c r="Z15" s="15" t="s">
        <v>2</v>
      </c>
      <c r="AA15" s="15" t="s">
        <v>2</v>
      </c>
      <c r="AB15" s="15" t="s">
        <v>1</v>
      </c>
      <c r="AC15" s="15" t="s">
        <v>1</v>
      </c>
      <c r="AD15" s="15" t="s">
        <v>2</v>
      </c>
      <c r="AE15" s="15" t="s">
        <v>2</v>
      </c>
      <c r="AF15" s="18" t="s">
        <v>2</v>
      </c>
    </row>
    <row r="16" spans="1:32" ht="50.25" customHeight="1">
      <c r="A16" s="11">
        <v>10</v>
      </c>
      <c r="B16" s="26" t="s">
        <v>480</v>
      </c>
      <c r="C16" s="1">
        <v>1</v>
      </c>
      <c r="E16" s="14" t="s">
        <v>2</v>
      </c>
      <c r="F16" s="15" t="s">
        <v>2</v>
      </c>
      <c r="G16" s="15" t="s">
        <v>2</v>
      </c>
      <c r="H16" s="15" t="s">
        <v>2</v>
      </c>
      <c r="I16" s="15" t="s">
        <v>2</v>
      </c>
      <c r="J16" s="15" t="s">
        <v>2</v>
      </c>
      <c r="K16" s="15" t="s">
        <v>2</v>
      </c>
      <c r="L16" s="15" t="s">
        <v>2</v>
      </c>
      <c r="M16" s="15" t="s">
        <v>2</v>
      </c>
      <c r="N16" s="15" t="s">
        <v>2</v>
      </c>
      <c r="O16" s="15" t="s">
        <v>2</v>
      </c>
      <c r="P16" s="15" t="s">
        <v>1</v>
      </c>
      <c r="Q16" s="15" t="s">
        <v>53</v>
      </c>
      <c r="R16" s="15" t="s">
        <v>2</v>
      </c>
      <c r="S16" s="15" t="s">
        <v>2</v>
      </c>
      <c r="T16" s="15" t="s">
        <v>2</v>
      </c>
      <c r="U16" s="15" t="s">
        <v>2</v>
      </c>
      <c r="V16" s="15" t="s">
        <v>2</v>
      </c>
      <c r="W16" s="15" t="s">
        <v>14</v>
      </c>
      <c r="X16" s="15" t="s">
        <v>2</v>
      </c>
      <c r="Y16" s="15" t="s">
        <v>2</v>
      </c>
      <c r="Z16" s="15" t="s">
        <v>2</v>
      </c>
      <c r="AA16" s="15" t="s">
        <v>2</v>
      </c>
      <c r="AB16" s="15" t="s">
        <v>15</v>
      </c>
      <c r="AC16" s="15" t="s">
        <v>1</v>
      </c>
      <c r="AD16" s="15" t="s">
        <v>2</v>
      </c>
      <c r="AE16" s="15" t="s">
        <v>1</v>
      </c>
      <c r="AF16" s="18" t="s">
        <v>2</v>
      </c>
    </row>
    <row r="17" spans="1:32" ht="59.25" customHeight="1">
      <c r="A17" s="11">
        <v>11</v>
      </c>
      <c r="B17" s="26" t="s">
        <v>534</v>
      </c>
      <c r="C17" s="1">
        <v>1</v>
      </c>
      <c r="E17" s="14" t="s">
        <v>2</v>
      </c>
      <c r="F17" s="15" t="s">
        <v>2</v>
      </c>
      <c r="G17" s="15" t="s">
        <v>1</v>
      </c>
      <c r="H17" s="15" t="s">
        <v>2</v>
      </c>
      <c r="I17" s="15" t="s">
        <v>2</v>
      </c>
      <c r="J17" s="15" t="s">
        <v>2</v>
      </c>
      <c r="K17" s="15" t="s">
        <v>1</v>
      </c>
      <c r="L17" s="15" t="s">
        <v>1</v>
      </c>
      <c r="M17" s="29" t="s">
        <v>58</v>
      </c>
      <c r="N17" s="15" t="s">
        <v>2</v>
      </c>
      <c r="O17" s="15" t="s">
        <v>2</v>
      </c>
      <c r="P17" s="15" t="s">
        <v>2</v>
      </c>
      <c r="Q17" s="15" t="s">
        <v>2</v>
      </c>
      <c r="R17" s="15" t="s">
        <v>1</v>
      </c>
      <c r="S17" s="15" t="s">
        <v>2</v>
      </c>
      <c r="T17" s="15" t="s">
        <v>2</v>
      </c>
      <c r="U17" s="15" t="s">
        <v>2</v>
      </c>
      <c r="V17" s="15" t="s">
        <v>2</v>
      </c>
      <c r="W17" s="15" t="s">
        <v>2</v>
      </c>
      <c r="X17" s="15" t="s">
        <v>1</v>
      </c>
      <c r="Y17" s="15" t="s">
        <v>2</v>
      </c>
      <c r="Z17" s="15" t="s">
        <v>2</v>
      </c>
      <c r="AA17" s="15" t="s">
        <v>2</v>
      </c>
      <c r="AB17" s="15" t="s">
        <v>2</v>
      </c>
      <c r="AC17" s="15" t="s">
        <v>2</v>
      </c>
      <c r="AD17" s="15" t="s">
        <v>2</v>
      </c>
      <c r="AE17" s="15" t="s">
        <v>1</v>
      </c>
      <c r="AF17" s="18" t="s">
        <v>2</v>
      </c>
    </row>
    <row r="18" spans="1:32" ht="70.5" customHeight="1">
      <c r="A18" s="11">
        <v>12</v>
      </c>
      <c r="B18" s="26" t="s">
        <v>535</v>
      </c>
      <c r="C18" s="1">
        <v>1</v>
      </c>
      <c r="E18" s="14" t="s">
        <v>2</v>
      </c>
      <c r="F18" s="15" t="s">
        <v>2</v>
      </c>
      <c r="G18" s="15" t="s">
        <v>2</v>
      </c>
      <c r="H18" s="15" t="s">
        <v>2</v>
      </c>
      <c r="I18" s="15" t="s">
        <v>2</v>
      </c>
      <c r="J18" s="15" t="s">
        <v>2</v>
      </c>
      <c r="K18" s="15" t="s">
        <v>2</v>
      </c>
      <c r="L18" s="15" t="s">
        <v>2</v>
      </c>
      <c r="M18" s="15" t="s">
        <v>2</v>
      </c>
      <c r="N18" s="15" t="s">
        <v>2</v>
      </c>
      <c r="O18" s="15" t="s">
        <v>2</v>
      </c>
      <c r="P18" s="15" t="s">
        <v>2</v>
      </c>
      <c r="Q18" s="15" t="s">
        <v>2</v>
      </c>
      <c r="R18" s="15" t="s">
        <v>2</v>
      </c>
      <c r="S18" s="15" t="s">
        <v>2</v>
      </c>
      <c r="T18" s="15" t="s">
        <v>2</v>
      </c>
      <c r="U18" s="15" t="s">
        <v>2</v>
      </c>
      <c r="V18" s="15" t="s">
        <v>2</v>
      </c>
      <c r="W18" s="15" t="s">
        <v>2</v>
      </c>
      <c r="X18" s="15" t="s">
        <v>2</v>
      </c>
      <c r="Y18" s="15" t="s">
        <v>2</v>
      </c>
      <c r="Z18" s="15" t="s">
        <v>2</v>
      </c>
      <c r="AA18" s="15" t="s">
        <v>2</v>
      </c>
      <c r="AB18" s="15" t="s">
        <v>2</v>
      </c>
      <c r="AC18" s="15" t="s">
        <v>2</v>
      </c>
      <c r="AD18" s="15" t="s">
        <v>2</v>
      </c>
      <c r="AE18" s="15" t="s">
        <v>1</v>
      </c>
      <c r="AF18" s="18" t="s">
        <v>2</v>
      </c>
    </row>
    <row r="19" spans="1:32" ht="48" customHeight="1">
      <c r="A19" s="11">
        <v>13</v>
      </c>
      <c r="B19" s="26" t="s">
        <v>536</v>
      </c>
      <c r="C19" s="1">
        <v>1</v>
      </c>
      <c r="E19" s="14" t="s">
        <v>2</v>
      </c>
      <c r="F19" s="15" t="s">
        <v>1</v>
      </c>
      <c r="G19" s="15" t="s">
        <v>2</v>
      </c>
      <c r="H19" s="29" t="s">
        <v>1</v>
      </c>
      <c r="I19" s="15" t="s">
        <v>2</v>
      </c>
      <c r="J19" s="15" t="s">
        <v>2</v>
      </c>
      <c r="K19" s="15" t="s">
        <v>1</v>
      </c>
      <c r="L19" s="15" t="s">
        <v>2</v>
      </c>
      <c r="M19" s="29" t="s">
        <v>1</v>
      </c>
      <c r="N19" s="15" t="s">
        <v>1</v>
      </c>
      <c r="O19" s="15" t="s">
        <v>2</v>
      </c>
      <c r="P19" s="15" t="s">
        <v>2</v>
      </c>
      <c r="Q19" s="15" t="s">
        <v>2</v>
      </c>
      <c r="R19" s="15" t="s">
        <v>1</v>
      </c>
      <c r="S19" s="15" t="s">
        <v>2</v>
      </c>
      <c r="T19" s="15" t="s">
        <v>2</v>
      </c>
      <c r="U19" s="15" t="s">
        <v>2</v>
      </c>
      <c r="V19" s="15" t="s">
        <v>1</v>
      </c>
      <c r="W19" s="15" t="s">
        <v>2</v>
      </c>
      <c r="X19" s="15" t="s">
        <v>2</v>
      </c>
      <c r="Y19" s="15" t="s">
        <v>2</v>
      </c>
      <c r="Z19" s="15" t="s">
        <v>2</v>
      </c>
      <c r="AA19" s="15" t="s">
        <v>2</v>
      </c>
      <c r="AB19" s="15" t="s">
        <v>2</v>
      </c>
      <c r="AC19" s="15" t="s">
        <v>1</v>
      </c>
      <c r="AD19" s="15" t="s">
        <v>2</v>
      </c>
      <c r="AE19" s="15" t="s">
        <v>2</v>
      </c>
      <c r="AF19" s="18" t="s">
        <v>2</v>
      </c>
    </row>
    <row r="20" spans="1:32" ht="185.25" customHeight="1">
      <c r="A20" s="11">
        <v>14</v>
      </c>
      <c r="B20" s="26" t="s">
        <v>400</v>
      </c>
      <c r="C20" s="1">
        <v>1</v>
      </c>
      <c r="E20" s="14" t="s">
        <v>2</v>
      </c>
      <c r="F20" s="15" t="s">
        <v>2</v>
      </c>
      <c r="G20" s="15" t="s">
        <v>1</v>
      </c>
      <c r="H20" s="15" t="s">
        <v>2</v>
      </c>
      <c r="I20" s="15" t="s">
        <v>2</v>
      </c>
      <c r="J20" s="15" t="s">
        <v>2</v>
      </c>
      <c r="K20" s="15" t="s">
        <v>2</v>
      </c>
      <c r="L20" s="15" t="s">
        <v>2</v>
      </c>
      <c r="M20" s="15" t="s">
        <v>2</v>
      </c>
      <c r="N20" s="15" t="s">
        <v>2</v>
      </c>
      <c r="O20" s="15" t="s">
        <v>2</v>
      </c>
      <c r="P20" s="15" t="s">
        <v>2</v>
      </c>
      <c r="Q20" s="15" t="s">
        <v>2</v>
      </c>
      <c r="R20" s="29" t="s">
        <v>56</v>
      </c>
      <c r="S20" s="15" t="s">
        <v>2</v>
      </c>
      <c r="T20" s="15" t="s">
        <v>2</v>
      </c>
      <c r="U20" s="15" t="s">
        <v>2</v>
      </c>
      <c r="V20" s="15" t="s">
        <v>2</v>
      </c>
      <c r="W20" s="15" t="s">
        <v>2</v>
      </c>
      <c r="X20" s="15" t="s">
        <v>2</v>
      </c>
      <c r="Y20" s="15" t="s">
        <v>2</v>
      </c>
      <c r="Z20" s="15" t="s">
        <v>2</v>
      </c>
      <c r="AA20" s="15" t="s">
        <v>2</v>
      </c>
      <c r="AB20" s="15" t="s">
        <v>2</v>
      </c>
      <c r="AC20" s="15" t="s">
        <v>2</v>
      </c>
      <c r="AD20" s="15" t="s">
        <v>2</v>
      </c>
      <c r="AE20" s="15" t="s">
        <v>2</v>
      </c>
      <c r="AF20" s="18" t="s">
        <v>2</v>
      </c>
    </row>
    <row r="21" spans="1:32" ht="56.25" customHeight="1">
      <c r="A21" s="11">
        <v>15</v>
      </c>
      <c r="B21" s="26" t="s">
        <v>316</v>
      </c>
      <c r="C21" s="1">
        <v>1</v>
      </c>
      <c r="E21" s="14" t="s">
        <v>2</v>
      </c>
      <c r="F21" s="15" t="s">
        <v>2</v>
      </c>
      <c r="G21" s="15" t="s">
        <v>2</v>
      </c>
      <c r="H21" s="15" t="s">
        <v>18</v>
      </c>
      <c r="I21" s="15" t="s">
        <v>2</v>
      </c>
      <c r="J21" s="15" t="s">
        <v>2</v>
      </c>
      <c r="K21" s="15" t="s">
        <v>2</v>
      </c>
      <c r="L21" s="15" t="s">
        <v>2</v>
      </c>
      <c r="M21" s="15" t="s">
        <v>2</v>
      </c>
      <c r="N21" s="15" t="s">
        <v>2</v>
      </c>
      <c r="O21" s="15" t="s">
        <v>2</v>
      </c>
      <c r="P21" s="15" t="s">
        <v>2</v>
      </c>
      <c r="Q21" s="15" t="s">
        <v>2</v>
      </c>
      <c r="R21" s="15" t="s">
        <v>2</v>
      </c>
      <c r="S21" s="15" t="s">
        <v>2</v>
      </c>
      <c r="T21" s="15" t="s">
        <v>2</v>
      </c>
      <c r="U21" s="15" t="s">
        <v>2</v>
      </c>
      <c r="V21" s="15" t="s">
        <v>2</v>
      </c>
      <c r="W21" s="15" t="s">
        <v>2</v>
      </c>
      <c r="X21" s="15" t="s">
        <v>2</v>
      </c>
      <c r="Y21" s="15" t="s">
        <v>2</v>
      </c>
      <c r="Z21" s="15" t="s">
        <v>2</v>
      </c>
      <c r="AA21" s="15" t="s">
        <v>2</v>
      </c>
      <c r="AB21" s="15" t="s">
        <v>2</v>
      </c>
      <c r="AC21" s="15" t="s">
        <v>1</v>
      </c>
      <c r="AD21" s="15" t="s">
        <v>2</v>
      </c>
      <c r="AE21" s="15" t="s">
        <v>2</v>
      </c>
      <c r="AF21" s="18" t="s">
        <v>2</v>
      </c>
    </row>
    <row r="22" spans="1:32" ht="72" customHeight="1">
      <c r="A22" s="11">
        <v>16</v>
      </c>
      <c r="B22" s="26" t="s">
        <v>537</v>
      </c>
      <c r="C22" s="1">
        <v>1</v>
      </c>
      <c r="E22" s="14" t="s">
        <v>2</v>
      </c>
      <c r="F22" s="15" t="s">
        <v>2</v>
      </c>
      <c r="G22" s="15" t="s">
        <v>2</v>
      </c>
      <c r="H22" s="15" t="s">
        <v>2</v>
      </c>
      <c r="I22" s="15" t="s">
        <v>2</v>
      </c>
      <c r="J22" s="15" t="s">
        <v>2</v>
      </c>
      <c r="K22" s="15" t="s">
        <v>2</v>
      </c>
      <c r="L22" s="15" t="s">
        <v>2</v>
      </c>
      <c r="M22" s="15" t="s">
        <v>2</v>
      </c>
      <c r="N22" s="15" t="s">
        <v>2</v>
      </c>
      <c r="O22" s="15" t="s">
        <v>2</v>
      </c>
      <c r="P22" s="15" t="s">
        <v>1</v>
      </c>
      <c r="Q22" s="15" t="s">
        <v>2</v>
      </c>
      <c r="R22" s="15" t="s">
        <v>2</v>
      </c>
      <c r="S22" s="15" t="s">
        <v>2</v>
      </c>
      <c r="T22" s="15" t="s">
        <v>2</v>
      </c>
      <c r="U22" s="15" t="s">
        <v>2</v>
      </c>
      <c r="V22" s="15" t="s">
        <v>1</v>
      </c>
      <c r="W22" s="15" t="s">
        <v>2</v>
      </c>
      <c r="X22" s="15" t="s">
        <v>2</v>
      </c>
      <c r="Y22" s="15" t="s">
        <v>2</v>
      </c>
      <c r="Z22" s="15" t="s">
        <v>2</v>
      </c>
      <c r="AA22" s="15" t="s">
        <v>2</v>
      </c>
      <c r="AB22" s="15" t="s">
        <v>2</v>
      </c>
      <c r="AC22" s="15" t="s">
        <v>1</v>
      </c>
      <c r="AD22" s="15" t="s">
        <v>2</v>
      </c>
      <c r="AE22" s="15" t="s">
        <v>1</v>
      </c>
      <c r="AF22" s="18" t="s">
        <v>2</v>
      </c>
    </row>
    <row r="23" spans="1:32" ht="64.5" customHeight="1">
      <c r="A23" s="11">
        <v>17</v>
      </c>
      <c r="B23" s="26" t="s">
        <v>401</v>
      </c>
      <c r="C23" s="1">
        <v>1</v>
      </c>
      <c r="E23" s="14" t="s">
        <v>2</v>
      </c>
      <c r="F23" s="15" t="s">
        <v>2</v>
      </c>
      <c r="G23" s="15" t="s">
        <v>16</v>
      </c>
      <c r="H23" s="15" t="s">
        <v>2</v>
      </c>
      <c r="I23" s="15" t="s">
        <v>2</v>
      </c>
      <c r="J23" s="15" t="s">
        <v>2</v>
      </c>
      <c r="K23" s="15" t="s">
        <v>2</v>
      </c>
      <c r="L23" s="15" t="s">
        <v>2</v>
      </c>
      <c r="M23" s="29" t="s">
        <v>59</v>
      </c>
      <c r="N23" s="15" t="s">
        <v>2</v>
      </c>
      <c r="O23" s="15" t="s">
        <v>1</v>
      </c>
      <c r="P23" s="15" t="s">
        <v>2</v>
      </c>
      <c r="Q23" s="15" t="s">
        <v>2</v>
      </c>
      <c r="R23" s="15" t="s">
        <v>1</v>
      </c>
      <c r="S23" s="15" t="s">
        <v>2</v>
      </c>
      <c r="T23" s="15" t="s">
        <v>2</v>
      </c>
      <c r="U23" s="15" t="s">
        <v>2</v>
      </c>
      <c r="V23" s="15" t="s">
        <v>2</v>
      </c>
      <c r="W23" s="15" t="s">
        <v>2</v>
      </c>
      <c r="X23" s="15" t="s">
        <v>1</v>
      </c>
      <c r="Y23" s="15" t="s">
        <v>2</v>
      </c>
      <c r="Z23" s="15" t="s">
        <v>2</v>
      </c>
      <c r="AA23" s="15" t="s">
        <v>2</v>
      </c>
      <c r="AB23" s="15" t="s">
        <v>2</v>
      </c>
      <c r="AC23" s="15" t="s">
        <v>2</v>
      </c>
      <c r="AD23" s="15" t="s">
        <v>2</v>
      </c>
      <c r="AE23" s="15" t="s">
        <v>16</v>
      </c>
      <c r="AF23" s="18" t="s">
        <v>2</v>
      </c>
    </row>
    <row r="24" spans="1:32" ht="57" customHeight="1">
      <c r="A24" s="11">
        <v>18</v>
      </c>
      <c r="B24" s="26" t="s">
        <v>538</v>
      </c>
      <c r="C24" s="1">
        <v>1</v>
      </c>
      <c r="E24" s="14" t="s">
        <v>2</v>
      </c>
      <c r="F24" s="15" t="s">
        <v>2</v>
      </c>
      <c r="G24" s="15" t="s">
        <v>2</v>
      </c>
      <c r="H24" s="15" t="s">
        <v>2</v>
      </c>
      <c r="I24" s="15" t="s">
        <v>2</v>
      </c>
      <c r="J24" s="15" t="s">
        <v>2</v>
      </c>
      <c r="K24" s="15" t="s">
        <v>2</v>
      </c>
      <c r="L24" s="15" t="s">
        <v>2</v>
      </c>
      <c r="M24" s="29" t="s">
        <v>1</v>
      </c>
      <c r="N24" s="15" t="s">
        <v>17</v>
      </c>
      <c r="O24" s="15" t="s">
        <v>2</v>
      </c>
      <c r="P24" s="15" t="s">
        <v>2</v>
      </c>
      <c r="Q24" s="15" t="s">
        <v>2</v>
      </c>
      <c r="R24" s="15" t="s">
        <v>2</v>
      </c>
      <c r="S24" s="15" t="s">
        <v>2</v>
      </c>
      <c r="T24" s="15" t="s">
        <v>2</v>
      </c>
      <c r="U24" s="15" t="s">
        <v>2</v>
      </c>
      <c r="V24" s="15" t="s">
        <v>1</v>
      </c>
      <c r="W24" s="15" t="s">
        <v>14</v>
      </c>
      <c r="X24" s="15" t="s">
        <v>2</v>
      </c>
      <c r="Y24" s="15" t="s">
        <v>2</v>
      </c>
      <c r="Z24" s="15" t="s">
        <v>2</v>
      </c>
      <c r="AA24" s="15" t="s">
        <v>2</v>
      </c>
      <c r="AB24" s="15" t="s">
        <v>2</v>
      </c>
      <c r="AC24" s="15" t="s">
        <v>1</v>
      </c>
      <c r="AD24" s="15" t="s">
        <v>2</v>
      </c>
      <c r="AE24" s="15" t="s">
        <v>19</v>
      </c>
      <c r="AF24" s="18" t="s">
        <v>2</v>
      </c>
    </row>
    <row r="25" spans="1:32" ht="57" customHeight="1">
      <c r="A25" s="11">
        <v>19</v>
      </c>
      <c r="B25" s="26" t="s">
        <v>539</v>
      </c>
      <c r="C25" s="1">
        <v>1</v>
      </c>
      <c r="E25" s="14" t="s">
        <v>2</v>
      </c>
      <c r="F25" s="15" t="s">
        <v>2</v>
      </c>
      <c r="G25" s="15" t="s">
        <v>2</v>
      </c>
      <c r="H25" s="15" t="s">
        <v>2</v>
      </c>
      <c r="I25" s="15" t="s">
        <v>2</v>
      </c>
      <c r="J25" s="15" t="s">
        <v>2</v>
      </c>
      <c r="K25" s="15" t="s">
        <v>2</v>
      </c>
      <c r="L25" s="15" t="s">
        <v>2</v>
      </c>
      <c r="M25" s="15" t="s">
        <v>2</v>
      </c>
      <c r="N25" s="15" t="s">
        <v>2</v>
      </c>
      <c r="O25" s="15" t="s">
        <v>2</v>
      </c>
      <c r="P25" s="15" t="s">
        <v>1</v>
      </c>
      <c r="Q25" s="15" t="s">
        <v>2</v>
      </c>
      <c r="R25" s="15" t="s">
        <v>2</v>
      </c>
      <c r="S25" s="15" t="s">
        <v>2</v>
      </c>
      <c r="T25" s="15" t="s">
        <v>2</v>
      </c>
      <c r="U25" s="15" t="s">
        <v>2</v>
      </c>
      <c r="V25" s="15" t="s">
        <v>2</v>
      </c>
      <c r="W25" s="15" t="s">
        <v>2</v>
      </c>
      <c r="X25" s="15" t="s">
        <v>2</v>
      </c>
      <c r="Y25" s="15" t="s">
        <v>2</v>
      </c>
      <c r="Z25" s="15" t="s">
        <v>2</v>
      </c>
      <c r="AA25" s="15" t="s">
        <v>2</v>
      </c>
      <c r="AB25" s="15" t="s">
        <v>2</v>
      </c>
      <c r="AC25" s="15" t="s">
        <v>2</v>
      </c>
      <c r="AD25" s="15" t="s">
        <v>2</v>
      </c>
      <c r="AE25" s="15" t="s">
        <v>1</v>
      </c>
      <c r="AF25" s="18" t="s">
        <v>2</v>
      </c>
    </row>
    <row r="26" spans="1:32" ht="49.5" customHeight="1">
      <c r="A26" s="11">
        <v>20</v>
      </c>
      <c r="B26" s="26" t="s">
        <v>371</v>
      </c>
      <c r="C26" s="1">
        <v>1</v>
      </c>
      <c r="E26" s="14" t="s">
        <v>2</v>
      </c>
      <c r="F26" s="15" t="s">
        <v>2</v>
      </c>
      <c r="G26" s="15" t="s">
        <v>2</v>
      </c>
      <c r="H26" s="15" t="s">
        <v>2</v>
      </c>
      <c r="I26" s="15" t="s">
        <v>2</v>
      </c>
      <c r="J26" s="15" t="s">
        <v>2</v>
      </c>
      <c r="K26" s="15" t="s">
        <v>2</v>
      </c>
      <c r="L26" s="15" t="s">
        <v>2</v>
      </c>
      <c r="M26" s="15" t="s">
        <v>2</v>
      </c>
      <c r="N26" s="15" t="s">
        <v>2</v>
      </c>
      <c r="O26" s="15" t="s">
        <v>2</v>
      </c>
      <c r="P26" s="15" t="s">
        <v>2</v>
      </c>
      <c r="Q26" s="15" t="s">
        <v>2</v>
      </c>
      <c r="R26" s="15" t="s">
        <v>2</v>
      </c>
      <c r="S26" s="15" t="s">
        <v>2</v>
      </c>
      <c r="T26" s="15" t="s">
        <v>2</v>
      </c>
      <c r="U26" s="15" t="s">
        <v>2</v>
      </c>
      <c r="V26" s="15" t="s">
        <v>2</v>
      </c>
      <c r="W26" s="15" t="s">
        <v>2</v>
      </c>
      <c r="X26" s="15" t="s">
        <v>2</v>
      </c>
      <c r="Y26" s="15" t="s">
        <v>2</v>
      </c>
      <c r="Z26" s="15" t="s">
        <v>2</v>
      </c>
      <c r="AA26" s="15" t="s">
        <v>2</v>
      </c>
      <c r="AB26" s="15" t="s">
        <v>2</v>
      </c>
      <c r="AC26" s="15" t="s">
        <v>2</v>
      </c>
      <c r="AD26" s="15" t="s">
        <v>2</v>
      </c>
      <c r="AE26" s="15" t="s">
        <v>346</v>
      </c>
      <c r="AF26" s="18" t="s">
        <v>2</v>
      </c>
    </row>
    <row r="27" spans="1:32" ht="76.5" customHeight="1">
      <c r="A27" s="11">
        <v>21</v>
      </c>
      <c r="B27" s="26" t="s">
        <v>372</v>
      </c>
      <c r="C27" s="1">
        <v>1</v>
      </c>
      <c r="E27" s="14" t="s">
        <v>2</v>
      </c>
      <c r="F27" s="15" t="s">
        <v>2</v>
      </c>
      <c r="G27" s="15" t="s">
        <v>2</v>
      </c>
      <c r="H27" s="15" t="s">
        <v>2</v>
      </c>
      <c r="I27" s="15" t="s">
        <v>2</v>
      </c>
      <c r="J27" s="15" t="s">
        <v>2</v>
      </c>
      <c r="K27" s="15" t="s">
        <v>2</v>
      </c>
      <c r="L27" s="15" t="s">
        <v>1</v>
      </c>
      <c r="M27" s="15" t="s">
        <v>9</v>
      </c>
      <c r="N27" s="15" t="s">
        <v>2</v>
      </c>
      <c r="O27" s="15" t="s">
        <v>1</v>
      </c>
      <c r="P27" s="15" t="s">
        <v>2</v>
      </c>
      <c r="Q27" s="15" t="s">
        <v>2</v>
      </c>
      <c r="R27" s="15" t="s">
        <v>2</v>
      </c>
      <c r="S27" s="15" t="s">
        <v>2</v>
      </c>
      <c r="T27" s="15" t="s">
        <v>2</v>
      </c>
      <c r="U27" s="15" t="s">
        <v>2</v>
      </c>
      <c r="V27" s="15" t="s">
        <v>2</v>
      </c>
      <c r="W27" s="15" t="s">
        <v>2</v>
      </c>
      <c r="X27" s="15" t="s">
        <v>2</v>
      </c>
      <c r="Y27" s="15" t="s">
        <v>1</v>
      </c>
      <c r="Z27" s="15" t="s">
        <v>2</v>
      </c>
      <c r="AA27" s="15" t="s">
        <v>2</v>
      </c>
      <c r="AB27" s="15" t="s">
        <v>1</v>
      </c>
      <c r="AC27" s="15" t="s">
        <v>1</v>
      </c>
      <c r="AD27" s="15" t="s">
        <v>2</v>
      </c>
      <c r="AE27" s="15" t="s">
        <v>1</v>
      </c>
      <c r="AF27" s="18" t="s">
        <v>2</v>
      </c>
    </row>
    <row r="28" spans="1:32" ht="67.5" customHeight="1">
      <c r="A28" s="11">
        <v>22</v>
      </c>
      <c r="B28" s="26" t="s">
        <v>373</v>
      </c>
      <c r="C28" s="1">
        <v>2</v>
      </c>
      <c r="E28" s="14" t="s">
        <v>2</v>
      </c>
      <c r="F28" s="29" t="s">
        <v>1</v>
      </c>
      <c r="G28" s="15" t="s">
        <v>2</v>
      </c>
      <c r="H28" s="15" t="s">
        <v>1</v>
      </c>
      <c r="I28" s="15" t="s">
        <v>2</v>
      </c>
      <c r="J28" s="15" t="s">
        <v>2</v>
      </c>
      <c r="K28" s="15" t="s">
        <v>2</v>
      </c>
      <c r="L28" s="15" t="s">
        <v>2</v>
      </c>
      <c r="M28" s="15" t="s">
        <v>2</v>
      </c>
      <c r="N28" s="15" t="s">
        <v>2</v>
      </c>
      <c r="O28" s="15" t="s">
        <v>2</v>
      </c>
      <c r="P28" s="15" t="s">
        <v>2</v>
      </c>
      <c r="Q28" s="15" t="s">
        <v>2</v>
      </c>
      <c r="R28" s="15" t="s">
        <v>2</v>
      </c>
      <c r="S28" s="15" t="s">
        <v>2</v>
      </c>
      <c r="T28" s="15" t="s">
        <v>2</v>
      </c>
      <c r="U28" s="15" t="s">
        <v>2</v>
      </c>
      <c r="V28" s="15" t="s">
        <v>2</v>
      </c>
      <c r="W28" s="15" t="s">
        <v>2</v>
      </c>
      <c r="X28" s="15" t="s">
        <v>2</v>
      </c>
      <c r="Y28" s="15" t="s">
        <v>2</v>
      </c>
      <c r="Z28" s="15" t="s">
        <v>2</v>
      </c>
      <c r="AA28" s="15" t="s">
        <v>2</v>
      </c>
      <c r="AB28" s="15" t="s">
        <v>2</v>
      </c>
      <c r="AC28" s="15" t="s">
        <v>2</v>
      </c>
      <c r="AD28" s="15" t="s">
        <v>2</v>
      </c>
      <c r="AE28" s="15" t="s">
        <v>2</v>
      </c>
      <c r="AF28" s="18" t="s">
        <v>2</v>
      </c>
    </row>
    <row r="29" spans="1:32" ht="60" customHeight="1">
      <c r="A29" s="11">
        <v>23</v>
      </c>
      <c r="B29" s="26" t="s">
        <v>374</v>
      </c>
      <c r="C29" s="1">
        <v>2</v>
      </c>
      <c r="E29" s="14" t="s">
        <v>2</v>
      </c>
      <c r="F29" s="15" t="s">
        <v>2</v>
      </c>
      <c r="G29" s="15" t="s">
        <v>2</v>
      </c>
      <c r="H29" s="15" t="s">
        <v>2</v>
      </c>
      <c r="I29" s="15" t="s">
        <v>2</v>
      </c>
      <c r="J29" s="15" t="s">
        <v>2</v>
      </c>
      <c r="K29" s="15" t="s">
        <v>2</v>
      </c>
      <c r="L29" s="15" t="s">
        <v>2</v>
      </c>
      <c r="M29" s="15" t="s">
        <v>2</v>
      </c>
      <c r="N29" s="15" t="s">
        <v>2</v>
      </c>
      <c r="O29" s="15" t="s">
        <v>2</v>
      </c>
      <c r="P29" s="15" t="s">
        <v>2</v>
      </c>
      <c r="Q29" s="15" t="s">
        <v>2</v>
      </c>
      <c r="R29" s="15" t="s">
        <v>2</v>
      </c>
      <c r="S29" s="15" t="s">
        <v>2</v>
      </c>
      <c r="T29" s="15" t="s">
        <v>2</v>
      </c>
      <c r="U29" s="15" t="s">
        <v>2</v>
      </c>
      <c r="V29" s="15" t="s">
        <v>2</v>
      </c>
      <c r="W29" s="15" t="s">
        <v>2</v>
      </c>
      <c r="X29" s="15" t="s">
        <v>2</v>
      </c>
      <c r="Y29" s="15" t="s">
        <v>2</v>
      </c>
      <c r="Z29" s="15" t="s">
        <v>2</v>
      </c>
      <c r="AA29" s="15" t="s">
        <v>2</v>
      </c>
      <c r="AB29" s="15" t="s">
        <v>2</v>
      </c>
      <c r="AC29" s="15" t="s">
        <v>2</v>
      </c>
      <c r="AD29" s="15" t="s">
        <v>2</v>
      </c>
      <c r="AE29" s="15" t="s">
        <v>2</v>
      </c>
      <c r="AF29" s="18" t="s">
        <v>2</v>
      </c>
    </row>
    <row r="30" spans="1:32" ht="68.25" customHeight="1">
      <c r="A30" s="11">
        <v>24</v>
      </c>
      <c r="B30" s="26" t="s">
        <v>375</v>
      </c>
      <c r="C30" s="1">
        <v>1</v>
      </c>
      <c r="E30" s="14" t="s">
        <v>2</v>
      </c>
      <c r="F30" s="15" t="s">
        <v>2</v>
      </c>
      <c r="G30" s="15" t="s">
        <v>2</v>
      </c>
      <c r="H30" s="15" t="s">
        <v>2</v>
      </c>
      <c r="I30" s="15" t="s">
        <v>2</v>
      </c>
      <c r="J30" s="15" t="s">
        <v>2</v>
      </c>
      <c r="K30" s="15" t="s">
        <v>2</v>
      </c>
      <c r="L30" s="15" t="s">
        <v>2</v>
      </c>
      <c r="M30" s="15" t="s">
        <v>2</v>
      </c>
      <c r="N30" s="15" t="s">
        <v>2</v>
      </c>
      <c r="O30" s="15" t="s">
        <v>2</v>
      </c>
      <c r="P30" s="15" t="s">
        <v>2</v>
      </c>
      <c r="Q30" s="15" t="s">
        <v>2</v>
      </c>
      <c r="R30" s="15" t="s">
        <v>2</v>
      </c>
      <c r="S30" s="15" t="s">
        <v>2</v>
      </c>
      <c r="T30" s="15" t="s">
        <v>2</v>
      </c>
      <c r="U30" s="15" t="s">
        <v>2</v>
      </c>
      <c r="V30" s="15" t="s">
        <v>2</v>
      </c>
      <c r="W30" s="15" t="s">
        <v>2</v>
      </c>
      <c r="X30" s="15" t="s">
        <v>2</v>
      </c>
      <c r="Y30" s="15" t="s">
        <v>2</v>
      </c>
      <c r="Z30" s="15" t="s">
        <v>2</v>
      </c>
      <c r="AA30" s="15" t="s">
        <v>2</v>
      </c>
      <c r="AB30" s="15" t="s">
        <v>1</v>
      </c>
      <c r="AC30" s="15" t="s">
        <v>1</v>
      </c>
      <c r="AD30" s="15" t="s">
        <v>1</v>
      </c>
      <c r="AE30" s="15" t="s">
        <v>2</v>
      </c>
      <c r="AF30" s="18" t="s">
        <v>2</v>
      </c>
    </row>
    <row r="31" spans="1:32" ht="59.25" customHeight="1">
      <c r="A31" s="11">
        <v>25</v>
      </c>
      <c r="B31" s="26" t="s">
        <v>376</v>
      </c>
      <c r="C31" s="1">
        <v>5</v>
      </c>
      <c r="E31" s="14" t="s">
        <v>2</v>
      </c>
      <c r="F31" s="15" t="s">
        <v>2</v>
      </c>
      <c r="G31" s="15" t="s">
        <v>2</v>
      </c>
      <c r="H31" s="15" t="s">
        <v>2</v>
      </c>
      <c r="I31" s="15" t="s">
        <v>2</v>
      </c>
      <c r="J31" s="15" t="s">
        <v>2</v>
      </c>
      <c r="K31" s="15" t="s">
        <v>2</v>
      </c>
      <c r="L31" s="15" t="s">
        <v>1</v>
      </c>
      <c r="M31" s="15" t="s">
        <v>2</v>
      </c>
      <c r="N31" s="15" t="s">
        <v>2</v>
      </c>
      <c r="O31" s="15" t="s">
        <v>2</v>
      </c>
      <c r="P31" s="15" t="s">
        <v>2</v>
      </c>
      <c r="Q31" s="15" t="s">
        <v>2</v>
      </c>
      <c r="R31" s="15" t="s">
        <v>47</v>
      </c>
      <c r="S31" s="15" t="s">
        <v>2</v>
      </c>
      <c r="T31" s="15" t="s">
        <v>2</v>
      </c>
      <c r="U31" s="15" t="s">
        <v>2</v>
      </c>
      <c r="V31" s="15" t="s">
        <v>2</v>
      </c>
      <c r="W31" s="15" t="s">
        <v>2</v>
      </c>
      <c r="X31" s="15" t="s">
        <v>2</v>
      </c>
      <c r="Y31" s="15" t="s">
        <v>2</v>
      </c>
      <c r="Z31" s="15" t="s">
        <v>2</v>
      </c>
      <c r="AA31" s="15" t="s">
        <v>2</v>
      </c>
      <c r="AB31" s="15" t="s">
        <v>2</v>
      </c>
      <c r="AC31" s="15" t="s">
        <v>2</v>
      </c>
      <c r="AD31" s="15" t="s">
        <v>2</v>
      </c>
      <c r="AE31" s="15" t="s">
        <v>2</v>
      </c>
      <c r="AF31" s="18" t="s">
        <v>2</v>
      </c>
    </row>
    <row r="32" spans="1:32" ht="54" customHeight="1">
      <c r="A32" s="11">
        <v>26</v>
      </c>
      <c r="B32" s="26" t="s">
        <v>377</v>
      </c>
      <c r="C32" s="1">
        <v>8</v>
      </c>
      <c r="E32" s="14" t="s">
        <v>2</v>
      </c>
      <c r="F32" s="15" t="s">
        <v>2</v>
      </c>
      <c r="G32" s="15" t="s">
        <v>2</v>
      </c>
      <c r="H32" s="15" t="s">
        <v>2</v>
      </c>
      <c r="I32" s="15" t="s">
        <v>2</v>
      </c>
      <c r="J32" s="15" t="s">
        <v>2</v>
      </c>
      <c r="K32" s="15" t="s">
        <v>2</v>
      </c>
      <c r="L32" s="15" t="s">
        <v>1</v>
      </c>
      <c r="M32" s="15" t="s">
        <v>2</v>
      </c>
      <c r="N32" s="15" t="s">
        <v>2</v>
      </c>
      <c r="O32" s="15" t="s">
        <v>2</v>
      </c>
      <c r="P32" s="15" t="s">
        <v>2</v>
      </c>
      <c r="Q32" s="15" t="s">
        <v>2</v>
      </c>
      <c r="R32" s="15" t="s">
        <v>47</v>
      </c>
      <c r="S32" s="15" t="s">
        <v>2</v>
      </c>
      <c r="T32" s="15" t="s">
        <v>2</v>
      </c>
      <c r="U32" s="15" t="s">
        <v>2</v>
      </c>
      <c r="V32" s="15" t="s">
        <v>2</v>
      </c>
      <c r="W32" s="15" t="s">
        <v>2</v>
      </c>
      <c r="X32" s="15" t="s">
        <v>2</v>
      </c>
      <c r="Y32" s="15" t="s">
        <v>2</v>
      </c>
      <c r="Z32" s="15" t="s">
        <v>2</v>
      </c>
      <c r="AA32" s="15" t="s">
        <v>1</v>
      </c>
      <c r="AB32" s="15" t="s">
        <v>2</v>
      </c>
      <c r="AC32" s="15" t="s">
        <v>2</v>
      </c>
      <c r="AD32" s="15" t="s">
        <v>2</v>
      </c>
      <c r="AE32" s="15" t="s">
        <v>2</v>
      </c>
      <c r="AF32" s="18" t="s">
        <v>2</v>
      </c>
    </row>
    <row r="33" spans="1:32" ht="63" customHeight="1">
      <c r="A33" s="11">
        <v>27</v>
      </c>
      <c r="B33" s="26" t="s">
        <v>378</v>
      </c>
      <c r="C33" s="1">
        <v>6</v>
      </c>
      <c r="E33" s="14" t="s">
        <v>2</v>
      </c>
      <c r="F33" s="29" t="s">
        <v>1</v>
      </c>
      <c r="G33" s="15" t="s">
        <v>2</v>
      </c>
      <c r="H33" s="15" t="s">
        <v>2</v>
      </c>
      <c r="I33" s="15" t="s">
        <v>2</v>
      </c>
      <c r="J33" s="15" t="s">
        <v>2</v>
      </c>
      <c r="K33" s="15" t="s">
        <v>2</v>
      </c>
      <c r="L33" s="15" t="s">
        <v>2</v>
      </c>
      <c r="M33" s="15" t="s">
        <v>2</v>
      </c>
      <c r="N33" s="15" t="s">
        <v>2</v>
      </c>
      <c r="O33" s="15" t="s">
        <v>2</v>
      </c>
      <c r="P33" s="15" t="s">
        <v>2</v>
      </c>
      <c r="Q33" s="15" t="s">
        <v>2</v>
      </c>
      <c r="R33" s="15" t="s">
        <v>2</v>
      </c>
      <c r="S33" s="15" t="s">
        <v>2</v>
      </c>
      <c r="T33" s="15" t="s">
        <v>2</v>
      </c>
      <c r="U33" s="15" t="s">
        <v>2</v>
      </c>
      <c r="V33" s="15" t="s">
        <v>2</v>
      </c>
      <c r="W33" s="15" t="s">
        <v>2</v>
      </c>
      <c r="X33" s="15" t="s">
        <v>2</v>
      </c>
      <c r="Y33" s="15" t="s">
        <v>2</v>
      </c>
      <c r="Z33" s="15" t="s">
        <v>2</v>
      </c>
      <c r="AA33" s="15" t="s">
        <v>1</v>
      </c>
      <c r="AB33" s="15" t="s">
        <v>2</v>
      </c>
      <c r="AC33" s="15" t="s">
        <v>2</v>
      </c>
      <c r="AD33" s="15" t="s">
        <v>2</v>
      </c>
      <c r="AE33" s="15" t="s">
        <v>2</v>
      </c>
      <c r="AF33" s="18" t="s">
        <v>2</v>
      </c>
    </row>
    <row r="34" spans="1:32" ht="69.75" customHeight="1">
      <c r="A34" s="11">
        <v>28</v>
      </c>
      <c r="B34" s="26" t="s">
        <v>379</v>
      </c>
      <c r="C34" s="1">
        <v>1</v>
      </c>
      <c r="E34" s="14" t="s">
        <v>2</v>
      </c>
      <c r="F34" s="15" t="s">
        <v>1</v>
      </c>
      <c r="G34" s="15" t="s">
        <v>2</v>
      </c>
      <c r="H34" s="15" t="s">
        <v>2</v>
      </c>
      <c r="I34" s="15" t="s">
        <v>2</v>
      </c>
      <c r="J34" s="15" t="s">
        <v>2</v>
      </c>
      <c r="K34" s="15" t="s">
        <v>2</v>
      </c>
      <c r="L34" s="15" t="s">
        <v>2</v>
      </c>
      <c r="M34" s="15" t="s">
        <v>2</v>
      </c>
      <c r="N34" s="15" t="s">
        <v>2</v>
      </c>
      <c r="O34" s="15" t="s">
        <v>2</v>
      </c>
      <c r="P34" s="15" t="s">
        <v>2</v>
      </c>
      <c r="Q34" s="15" t="s">
        <v>2</v>
      </c>
      <c r="R34" s="15" t="s">
        <v>2</v>
      </c>
      <c r="S34" s="15" t="s">
        <v>2</v>
      </c>
      <c r="T34" s="15" t="s">
        <v>2</v>
      </c>
      <c r="U34" s="15" t="s">
        <v>2</v>
      </c>
      <c r="V34" s="15" t="s">
        <v>2</v>
      </c>
      <c r="W34" s="15" t="s">
        <v>2</v>
      </c>
      <c r="X34" s="15" t="s">
        <v>2</v>
      </c>
      <c r="Y34" s="15" t="s">
        <v>2</v>
      </c>
      <c r="Z34" s="15" t="s">
        <v>2</v>
      </c>
      <c r="AA34" s="15" t="s">
        <v>2</v>
      </c>
      <c r="AB34" s="15" t="s">
        <v>2</v>
      </c>
      <c r="AC34" s="15" t="s">
        <v>2</v>
      </c>
      <c r="AD34" s="15" t="s">
        <v>2</v>
      </c>
      <c r="AE34" s="15" t="s">
        <v>2</v>
      </c>
      <c r="AF34" s="18" t="s">
        <v>2</v>
      </c>
    </row>
    <row r="35" spans="1:32" ht="50.25" customHeight="1">
      <c r="A35" s="11">
        <v>29</v>
      </c>
      <c r="B35" s="26" t="s">
        <v>380</v>
      </c>
      <c r="C35" s="1">
        <v>1</v>
      </c>
      <c r="E35" s="14" t="s">
        <v>2</v>
      </c>
      <c r="F35" s="15" t="s">
        <v>2</v>
      </c>
      <c r="G35" s="15" t="s">
        <v>2</v>
      </c>
      <c r="H35" s="15" t="s">
        <v>2</v>
      </c>
      <c r="I35" s="15" t="s">
        <v>2</v>
      </c>
      <c r="J35" s="15" t="s">
        <v>2</v>
      </c>
      <c r="K35" s="15" t="s">
        <v>2</v>
      </c>
      <c r="L35" s="15" t="s">
        <v>1</v>
      </c>
      <c r="M35" s="15" t="s">
        <v>2</v>
      </c>
      <c r="N35" s="15" t="s">
        <v>27</v>
      </c>
      <c r="O35" s="15" t="s">
        <v>2</v>
      </c>
      <c r="P35" s="15" t="s">
        <v>2</v>
      </c>
      <c r="Q35" s="15" t="s">
        <v>2</v>
      </c>
      <c r="R35" s="15" t="s">
        <v>1</v>
      </c>
      <c r="S35" s="15" t="s">
        <v>2</v>
      </c>
      <c r="T35" s="15" t="s">
        <v>2</v>
      </c>
      <c r="U35" s="15" t="s">
        <v>2</v>
      </c>
      <c r="V35" s="15" t="s">
        <v>2</v>
      </c>
      <c r="W35" s="15" t="s">
        <v>348</v>
      </c>
      <c r="X35" s="15" t="s">
        <v>2</v>
      </c>
      <c r="Y35" s="15" t="s">
        <v>2</v>
      </c>
      <c r="Z35" s="15" t="s">
        <v>2</v>
      </c>
      <c r="AA35" s="15" t="s">
        <v>2</v>
      </c>
      <c r="AB35" s="15" t="s">
        <v>2</v>
      </c>
      <c r="AC35" s="15" t="s">
        <v>2</v>
      </c>
      <c r="AD35" s="15" t="s">
        <v>2</v>
      </c>
      <c r="AE35" s="15" t="s">
        <v>1</v>
      </c>
      <c r="AF35" s="18" t="s">
        <v>2</v>
      </c>
    </row>
    <row r="36" spans="1:32" ht="54" customHeight="1">
      <c r="A36" s="11">
        <v>30</v>
      </c>
      <c r="B36" s="26" t="s">
        <v>381</v>
      </c>
      <c r="C36" s="1">
        <v>1</v>
      </c>
      <c r="E36" s="14" t="s">
        <v>2</v>
      </c>
      <c r="F36" s="15" t="s">
        <v>2</v>
      </c>
      <c r="G36" s="15" t="s">
        <v>1</v>
      </c>
      <c r="H36" s="15" t="s">
        <v>2</v>
      </c>
      <c r="I36" s="15" t="s">
        <v>2</v>
      </c>
      <c r="J36" s="15" t="s">
        <v>2</v>
      </c>
      <c r="K36" s="15" t="s">
        <v>2</v>
      </c>
      <c r="L36" s="15" t="s">
        <v>2</v>
      </c>
      <c r="M36" s="15" t="s">
        <v>2</v>
      </c>
      <c r="N36" s="15" t="s">
        <v>2</v>
      </c>
      <c r="O36" s="15" t="s">
        <v>2</v>
      </c>
      <c r="P36" s="15" t="s">
        <v>2</v>
      </c>
      <c r="Q36" s="15" t="s">
        <v>2</v>
      </c>
      <c r="R36" s="15" t="s">
        <v>2</v>
      </c>
      <c r="S36" s="15" t="s">
        <v>2</v>
      </c>
      <c r="T36" s="15" t="s">
        <v>2</v>
      </c>
      <c r="U36" s="15" t="s">
        <v>2</v>
      </c>
      <c r="V36" s="15" t="s">
        <v>2</v>
      </c>
      <c r="W36" s="15" t="s">
        <v>2</v>
      </c>
      <c r="X36" s="15" t="s">
        <v>2</v>
      </c>
      <c r="Y36" s="15" t="s">
        <v>2</v>
      </c>
      <c r="Z36" s="15" t="s">
        <v>2</v>
      </c>
      <c r="AA36" s="15" t="s">
        <v>2</v>
      </c>
      <c r="AB36" s="15" t="s">
        <v>2</v>
      </c>
      <c r="AC36" s="15" t="s">
        <v>2</v>
      </c>
      <c r="AD36" s="15" t="s">
        <v>2</v>
      </c>
      <c r="AE36" s="15" t="s">
        <v>1</v>
      </c>
      <c r="AF36" s="18" t="s">
        <v>2</v>
      </c>
    </row>
    <row r="37" spans="1:32" ht="34.5" customHeight="1">
      <c r="A37" s="11">
        <v>31</v>
      </c>
      <c r="B37" s="26" t="s">
        <v>412</v>
      </c>
      <c r="C37" s="1">
        <v>1</v>
      </c>
      <c r="E37" s="14" t="s">
        <v>2</v>
      </c>
      <c r="F37" s="15" t="s">
        <v>2</v>
      </c>
      <c r="G37" s="15" t="s">
        <v>2</v>
      </c>
      <c r="H37" s="15" t="s">
        <v>2</v>
      </c>
      <c r="I37" s="15" t="s">
        <v>2</v>
      </c>
      <c r="J37" s="15" t="s">
        <v>2</v>
      </c>
      <c r="K37" s="15" t="s">
        <v>2</v>
      </c>
      <c r="L37" s="15" t="s">
        <v>2</v>
      </c>
      <c r="M37" s="15" t="s">
        <v>2</v>
      </c>
      <c r="N37" s="15" t="s">
        <v>2</v>
      </c>
      <c r="O37" s="15" t="s">
        <v>2</v>
      </c>
      <c r="P37" s="15" t="s">
        <v>1</v>
      </c>
      <c r="Q37" s="15" t="s">
        <v>2</v>
      </c>
      <c r="R37" s="15" t="s">
        <v>2</v>
      </c>
      <c r="S37" s="15" t="s">
        <v>2</v>
      </c>
      <c r="T37" s="15" t="s">
        <v>2</v>
      </c>
      <c r="U37" s="15" t="s">
        <v>2</v>
      </c>
      <c r="V37" s="15" t="s">
        <v>2</v>
      </c>
      <c r="W37" s="15" t="s">
        <v>2</v>
      </c>
      <c r="X37" s="15" t="s">
        <v>2</v>
      </c>
      <c r="Y37" s="15" t="s">
        <v>2</v>
      </c>
      <c r="Z37" s="15" t="s">
        <v>2</v>
      </c>
      <c r="AA37" s="15" t="s">
        <v>2</v>
      </c>
      <c r="AB37" s="15" t="s">
        <v>2</v>
      </c>
      <c r="AC37" s="15" t="s">
        <v>2</v>
      </c>
      <c r="AD37" s="15" t="s">
        <v>2</v>
      </c>
      <c r="AE37" s="15" t="s">
        <v>2</v>
      </c>
      <c r="AF37" s="18" t="s">
        <v>2</v>
      </c>
    </row>
    <row r="38" spans="1:32" ht="44.25" customHeight="1">
      <c r="A38" s="11">
        <v>32</v>
      </c>
      <c r="B38" s="26" t="s">
        <v>413</v>
      </c>
      <c r="C38" s="1">
        <v>1</v>
      </c>
      <c r="E38" s="14" t="s">
        <v>2</v>
      </c>
      <c r="F38" s="15" t="s">
        <v>1</v>
      </c>
      <c r="G38" s="15" t="s">
        <v>2</v>
      </c>
      <c r="H38" s="15" t="s">
        <v>1</v>
      </c>
      <c r="I38" s="15" t="s">
        <v>2</v>
      </c>
      <c r="J38" s="15" t="s">
        <v>2</v>
      </c>
      <c r="K38" s="15" t="s">
        <v>2</v>
      </c>
      <c r="L38" s="15" t="s">
        <v>2</v>
      </c>
      <c r="M38" s="29" t="s">
        <v>1</v>
      </c>
      <c r="N38" s="15" t="s">
        <v>2</v>
      </c>
      <c r="O38" s="15" t="s">
        <v>2</v>
      </c>
      <c r="P38" s="15" t="s">
        <v>2</v>
      </c>
      <c r="Q38" s="15" t="s">
        <v>2</v>
      </c>
      <c r="R38" s="15" t="s">
        <v>48</v>
      </c>
      <c r="S38" s="15" t="s">
        <v>2</v>
      </c>
      <c r="T38" s="15" t="s">
        <v>1</v>
      </c>
      <c r="U38" s="15" t="s">
        <v>2</v>
      </c>
      <c r="V38" s="29" t="s">
        <v>382</v>
      </c>
      <c r="W38" s="15" t="s">
        <v>2</v>
      </c>
      <c r="X38" s="15" t="s">
        <v>1</v>
      </c>
      <c r="Y38" s="15" t="s">
        <v>45</v>
      </c>
      <c r="Z38" s="15" t="s">
        <v>2</v>
      </c>
      <c r="AA38" s="15" t="s">
        <v>2</v>
      </c>
      <c r="AB38" s="15" t="s">
        <v>1</v>
      </c>
      <c r="AC38" s="15" t="s">
        <v>1</v>
      </c>
      <c r="AD38" s="15" t="s">
        <v>2</v>
      </c>
      <c r="AE38" s="15" t="s">
        <v>2</v>
      </c>
      <c r="AF38" s="18" t="s">
        <v>2</v>
      </c>
    </row>
    <row r="39" spans="1:32" ht="40.5" customHeight="1">
      <c r="A39" s="11">
        <v>33</v>
      </c>
      <c r="B39" s="26" t="s">
        <v>414</v>
      </c>
      <c r="C39" s="1">
        <v>1</v>
      </c>
      <c r="E39" s="14" t="s">
        <v>2</v>
      </c>
      <c r="F39" s="15" t="s">
        <v>1</v>
      </c>
      <c r="G39" s="15" t="s">
        <v>1</v>
      </c>
      <c r="H39" s="15" t="s">
        <v>2</v>
      </c>
      <c r="I39" s="15" t="s">
        <v>2</v>
      </c>
      <c r="J39" s="15" t="s">
        <v>2</v>
      </c>
      <c r="K39" s="15" t="s">
        <v>2</v>
      </c>
      <c r="L39" s="15" t="s">
        <v>2</v>
      </c>
      <c r="M39" s="29" t="s">
        <v>1</v>
      </c>
      <c r="N39" s="15" t="s">
        <v>1</v>
      </c>
      <c r="O39" s="15" t="s">
        <v>2</v>
      </c>
      <c r="P39" s="15" t="s">
        <v>1</v>
      </c>
      <c r="Q39" s="15" t="s">
        <v>1</v>
      </c>
      <c r="R39" s="15" t="s">
        <v>2</v>
      </c>
      <c r="S39" s="15" t="s">
        <v>2</v>
      </c>
      <c r="T39" s="15" t="s">
        <v>2</v>
      </c>
      <c r="U39" s="15" t="s">
        <v>2</v>
      </c>
      <c r="V39" s="15" t="s">
        <v>2</v>
      </c>
      <c r="W39" s="15" t="s">
        <v>2</v>
      </c>
      <c r="X39" s="15" t="s">
        <v>1</v>
      </c>
      <c r="Y39" s="15" t="s">
        <v>2</v>
      </c>
      <c r="Z39" s="15" t="s">
        <v>2</v>
      </c>
      <c r="AA39" s="15" t="s">
        <v>2</v>
      </c>
      <c r="AB39" s="15" t="s">
        <v>2</v>
      </c>
      <c r="AC39" s="15" t="s">
        <v>1</v>
      </c>
      <c r="AD39" s="15" t="s">
        <v>2</v>
      </c>
      <c r="AE39" s="15" t="s">
        <v>2</v>
      </c>
      <c r="AF39" s="18" t="s">
        <v>2</v>
      </c>
    </row>
    <row r="40" spans="1:32" ht="48.75" customHeight="1">
      <c r="A40" s="11">
        <v>34</v>
      </c>
      <c r="B40" s="26" t="s">
        <v>415</v>
      </c>
      <c r="C40" s="1">
        <v>1</v>
      </c>
      <c r="E40" s="14" t="s">
        <v>2</v>
      </c>
      <c r="F40" s="15" t="s">
        <v>1</v>
      </c>
      <c r="G40" s="15" t="s">
        <v>2</v>
      </c>
      <c r="H40" s="15" t="s">
        <v>1</v>
      </c>
      <c r="I40" s="15" t="s">
        <v>2</v>
      </c>
      <c r="J40" s="15" t="s">
        <v>2</v>
      </c>
      <c r="K40" s="15" t="s">
        <v>2</v>
      </c>
      <c r="L40" s="15" t="s">
        <v>2</v>
      </c>
      <c r="M40" s="29" t="s">
        <v>1</v>
      </c>
      <c r="N40" s="15" t="s">
        <v>2</v>
      </c>
      <c r="O40" s="15" t="s">
        <v>2</v>
      </c>
      <c r="P40" s="15" t="s">
        <v>2</v>
      </c>
      <c r="Q40" s="15" t="s">
        <v>2</v>
      </c>
      <c r="R40" s="15" t="s">
        <v>2</v>
      </c>
      <c r="S40" s="15" t="s">
        <v>2</v>
      </c>
      <c r="T40" s="15" t="s">
        <v>2</v>
      </c>
      <c r="U40" s="15" t="s">
        <v>2</v>
      </c>
      <c r="V40" s="29" t="s">
        <v>57</v>
      </c>
      <c r="W40" s="15" t="s">
        <v>2</v>
      </c>
      <c r="X40" s="15" t="s">
        <v>2</v>
      </c>
      <c r="Y40" s="15" t="s">
        <v>2</v>
      </c>
      <c r="Z40" s="15" t="s">
        <v>2</v>
      </c>
      <c r="AA40" s="15" t="s">
        <v>2</v>
      </c>
      <c r="AB40" s="15" t="s">
        <v>2</v>
      </c>
      <c r="AC40" s="15" t="s">
        <v>1</v>
      </c>
      <c r="AD40" s="15" t="s">
        <v>2</v>
      </c>
      <c r="AE40" s="15" t="s">
        <v>2</v>
      </c>
      <c r="AF40" s="18" t="s">
        <v>2</v>
      </c>
    </row>
    <row r="41" spans="1:32" ht="48.75" customHeight="1">
      <c r="A41" s="11">
        <v>35</v>
      </c>
      <c r="B41" s="26" t="s">
        <v>416</v>
      </c>
      <c r="C41" s="1">
        <v>3</v>
      </c>
      <c r="E41" s="14" t="s">
        <v>2</v>
      </c>
      <c r="F41" s="15" t="s">
        <v>2</v>
      </c>
      <c r="G41" s="15" t="s">
        <v>2</v>
      </c>
      <c r="H41" s="15" t="s">
        <v>2</v>
      </c>
      <c r="I41" s="15" t="s">
        <v>2</v>
      </c>
      <c r="J41" s="15" t="s">
        <v>2</v>
      </c>
      <c r="K41" s="15" t="s">
        <v>2</v>
      </c>
      <c r="L41" s="15" t="s">
        <v>2</v>
      </c>
      <c r="M41" s="29" t="s">
        <v>1</v>
      </c>
      <c r="N41" s="15" t="s">
        <v>2</v>
      </c>
      <c r="O41" s="15" t="s">
        <v>1</v>
      </c>
      <c r="P41" s="15" t="s">
        <v>2</v>
      </c>
      <c r="Q41" s="15" t="s">
        <v>2</v>
      </c>
      <c r="R41" s="15" t="s">
        <v>2</v>
      </c>
      <c r="S41" s="15" t="s">
        <v>2</v>
      </c>
      <c r="T41" s="15" t="s">
        <v>2</v>
      </c>
      <c r="U41" s="15" t="s">
        <v>2</v>
      </c>
      <c r="V41" s="15" t="s">
        <v>2</v>
      </c>
      <c r="W41" s="15" t="s">
        <v>2</v>
      </c>
      <c r="X41" s="15" t="s">
        <v>2</v>
      </c>
      <c r="Y41" s="15" t="s">
        <v>2</v>
      </c>
      <c r="Z41" s="15" t="s">
        <v>2</v>
      </c>
      <c r="AA41" s="15" t="s">
        <v>2</v>
      </c>
      <c r="AB41" s="15" t="s">
        <v>2</v>
      </c>
      <c r="AC41" s="29" t="s">
        <v>1</v>
      </c>
      <c r="AD41" s="15" t="s">
        <v>2</v>
      </c>
      <c r="AE41" s="15" t="s">
        <v>2</v>
      </c>
      <c r="AF41" s="18" t="s">
        <v>2</v>
      </c>
    </row>
    <row r="42" spans="1:32" ht="48" customHeight="1">
      <c r="A42" s="11">
        <v>36</v>
      </c>
      <c r="B42" s="26" t="s">
        <v>417</v>
      </c>
      <c r="C42" s="1">
        <v>1</v>
      </c>
      <c r="E42" s="14" t="s">
        <v>2</v>
      </c>
      <c r="F42" s="15" t="s">
        <v>1</v>
      </c>
      <c r="G42" s="15" t="s">
        <v>2</v>
      </c>
      <c r="H42" s="15" t="s">
        <v>2</v>
      </c>
      <c r="I42" s="15" t="s">
        <v>2</v>
      </c>
      <c r="J42" s="15" t="s">
        <v>2</v>
      </c>
      <c r="K42" s="15" t="s">
        <v>2</v>
      </c>
      <c r="L42" s="15" t="s">
        <v>2</v>
      </c>
      <c r="M42" s="29" t="s">
        <v>1</v>
      </c>
      <c r="N42" s="15" t="s">
        <v>2</v>
      </c>
      <c r="O42" s="15" t="s">
        <v>1</v>
      </c>
      <c r="P42" s="15" t="s">
        <v>1</v>
      </c>
      <c r="Q42" s="15" t="s">
        <v>2</v>
      </c>
      <c r="R42" s="15" t="s">
        <v>1</v>
      </c>
      <c r="S42" s="15" t="s">
        <v>2</v>
      </c>
      <c r="T42" s="15" t="s">
        <v>1</v>
      </c>
      <c r="U42" s="15" t="s">
        <v>2</v>
      </c>
      <c r="V42" s="15" t="s">
        <v>1</v>
      </c>
      <c r="W42" s="15" t="s">
        <v>2</v>
      </c>
      <c r="X42" s="15" t="s">
        <v>1</v>
      </c>
      <c r="Y42" s="15" t="s">
        <v>2</v>
      </c>
      <c r="Z42" s="15" t="s">
        <v>2</v>
      </c>
      <c r="AA42" s="15" t="s">
        <v>2</v>
      </c>
      <c r="AB42" s="15" t="s">
        <v>2</v>
      </c>
      <c r="AC42" s="15" t="s">
        <v>1</v>
      </c>
      <c r="AD42" s="15" t="s">
        <v>2</v>
      </c>
      <c r="AE42" s="15" t="s">
        <v>1</v>
      </c>
      <c r="AF42" s="18" t="s">
        <v>2</v>
      </c>
    </row>
    <row r="43" spans="1:32" ht="44.25" customHeight="1">
      <c r="A43" s="11">
        <v>37</v>
      </c>
      <c r="B43" s="26" t="s">
        <v>418</v>
      </c>
      <c r="C43" s="1"/>
      <c r="E43" s="14" t="s">
        <v>2</v>
      </c>
      <c r="F43" s="15" t="s">
        <v>2</v>
      </c>
      <c r="G43" s="15" t="s">
        <v>2</v>
      </c>
      <c r="H43" s="15" t="s">
        <v>2</v>
      </c>
      <c r="I43" s="15" t="s">
        <v>2</v>
      </c>
      <c r="J43" s="15" t="s">
        <v>2</v>
      </c>
      <c r="K43" s="15" t="s">
        <v>2</v>
      </c>
      <c r="L43" s="15" t="s">
        <v>2</v>
      </c>
      <c r="M43" s="15" t="s">
        <v>2</v>
      </c>
      <c r="N43" s="15" t="s">
        <v>2</v>
      </c>
      <c r="O43" s="15" t="s">
        <v>2</v>
      </c>
      <c r="P43" s="15" t="s">
        <v>2</v>
      </c>
      <c r="Q43" s="15" t="s">
        <v>2</v>
      </c>
      <c r="R43" s="15" t="s">
        <v>2</v>
      </c>
      <c r="S43" s="15" t="s">
        <v>2</v>
      </c>
      <c r="T43" s="15" t="s">
        <v>2</v>
      </c>
      <c r="U43" s="15" t="s">
        <v>2</v>
      </c>
      <c r="V43" s="15" t="s">
        <v>2</v>
      </c>
      <c r="W43" s="15" t="s">
        <v>2</v>
      </c>
      <c r="X43" s="15" t="s">
        <v>2</v>
      </c>
      <c r="Y43" s="15" t="s">
        <v>2</v>
      </c>
      <c r="Z43" s="15" t="s">
        <v>2</v>
      </c>
      <c r="AA43" s="15" t="s">
        <v>2</v>
      </c>
      <c r="AB43" s="15" t="s">
        <v>2</v>
      </c>
      <c r="AC43" s="15" t="s">
        <v>2</v>
      </c>
      <c r="AD43" s="15" t="s">
        <v>2</v>
      </c>
      <c r="AE43" s="15" t="s">
        <v>2</v>
      </c>
      <c r="AF43" s="18" t="s">
        <v>2</v>
      </c>
    </row>
    <row r="44" spans="1:32" ht="58.5" customHeight="1">
      <c r="A44" s="11">
        <v>38</v>
      </c>
      <c r="B44" s="26" t="s">
        <v>372</v>
      </c>
      <c r="C44" s="1">
        <v>1</v>
      </c>
      <c r="E44" s="14" t="s">
        <v>2</v>
      </c>
      <c r="F44" s="15" t="s">
        <v>2</v>
      </c>
      <c r="G44" s="15" t="s">
        <v>2</v>
      </c>
      <c r="H44" s="15" t="s">
        <v>1</v>
      </c>
      <c r="I44" s="15" t="s">
        <v>2</v>
      </c>
      <c r="J44" s="15" t="s">
        <v>2</v>
      </c>
      <c r="K44" s="15" t="s">
        <v>2</v>
      </c>
      <c r="L44" s="15" t="s">
        <v>28</v>
      </c>
      <c r="M44" s="29" t="s">
        <v>1</v>
      </c>
      <c r="N44" s="15" t="s">
        <v>2</v>
      </c>
      <c r="O44" s="15" t="s">
        <v>1</v>
      </c>
      <c r="P44" s="15" t="s">
        <v>2</v>
      </c>
      <c r="Q44" s="15" t="s">
        <v>2</v>
      </c>
      <c r="R44" s="15" t="s">
        <v>2</v>
      </c>
      <c r="S44" s="15" t="s">
        <v>2</v>
      </c>
      <c r="T44" s="15" t="s">
        <v>2</v>
      </c>
      <c r="U44" s="15" t="s">
        <v>2</v>
      </c>
      <c r="V44" s="15" t="s">
        <v>2</v>
      </c>
      <c r="W44" s="15" t="s">
        <v>2</v>
      </c>
      <c r="X44" s="15" t="s">
        <v>2</v>
      </c>
      <c r="Y44" s="15" t="s">
        <v>1</v>
      </c>
      <c r="Z44" s="15" t="s">
        <v>2</v>
      </c>
      <c r="AA44" s="15" t="s">
        <v>2</v>
      </c>
      <c r="AB44" s="15" t="s">
        <v>1</v>
      </c>
      <c r="AC44" s="15" t="s">
        <v>1</v>
      </c>
      <c r="AD44" s="15" t="s">
        <v>2</v>
      </c>
      <c r="AE44" s="15" t="s">
        <v>43</v>
      </c>
      <c r="AF44" s="18" t="s">
        <v>2</v>
      </c>
    </row>
    <row r="45" spans="1:32" ht="48" customHeight="1">
      <c r="A45" s="11">
        <v>39</v>
      </c>
      <c r="B45" s="26" t="s">
        <v>419</v>
      </c>
      <c r="C45" s="1">
        <v>1</v>
      </c>
      <c r="E45" s="14" t="s">
        <v>2</v>
      </c>
      <c r="F45" s="15" t="s">
        <v>2</v>
      </c>
      <c r="G45" s="15" t="s">
        <v>2</v>
      </c>
      <c r="H45" s="15" t="s">
        <v>2</v>
      </c>
      <c r="I45" s="15" t="s">
        <v>2</v>
      </c>
      <c r="J45" s="15" t="s">
        <v>2</v>
      </c>
      <c r="K45" s="15" t="s">
        <v>2</v>
      </c>
      <c r="L45" s="15" t="s">
        <v>2</v>
      </c>
      <c r="M45" s="29" t="s">
        <v>1</v>
      </c>
      <c r="N45" s="15" t="s">
        <v>2</v>
      </c>
      <c r="O45" s="15" t="s">
        <v>2</v>
      </c>
      <c r="P45" s="15" t="s">
        <v>2</v>
      </c>
      <c r="Q45" s="15" t="s">
        <v>2</v>
      </c>
      <c r="R45" s="15" t="s">
        <v>2</v>
      </c>
      <c r="S45" s="15" t="s">
        <v>2</v>
      </c>
      <c r="T45" s="15" t="s">
        <v>2</v>
      </c>
      <c r="U45" s="15" t="s">
        <v>2</v>
      </c>
      <c r="V45" s="15" t="s">
        <v>1</v>
      </c>
      <c r="W45" s="15" t="s">
        <v>2</v>
      </c>
      <c r="X45" s="15" t="s">
        <v>2</v>
      </c>
      <c r="Y45" s="15" t="s">
        <v>2</v>
      </c>
      <c r="Z45" s="15" t="s">
        <v>2</v>
      </c>
      <c r="AA45" s="15" t="s">
        <v>2</v>
      </c>
      <c r="AB45" s="15" t="s">
        <v>2</v>
      </c>
      <c r="AC45" s="15" t="s">
        <v>2</v>
      </c>
      <c r="AD45" s="15" t="s">
        <v>2</v>
      </c>
      <c r="AE45" s="15" t="s">
        <v>2</v>
      </c>
      <c r="AF45" s="18" t="s">
        <v>2</v>
      </c>
    </row>
    <row r="46" spans="1:32" ht="52.5" customHeight="1">
      <c r="A46" s="11">
        <v>40</v>
      </c>
      <c r="B46" s="26" t="s">
        <v>420</v>
      </c>
      <c r="C46" s="1">
        <v>1</v>
      </c>
      <c r="E46" s="14" t="s">
        <v>2</v>
      </c>
      <c r="F46" s="15" t="s">
        <v>1</v>
      </c>
      <c r="G46" s="15" t="s">
        <v>17</v>
      </c>
      <c r="H46" s="15" t="s">
        <v>1</v>
      </c>
      <c r="I46" s="15" t="s">
        <v>2</v>
      </c>
      <c r="J46" s="15" t="s">
        <v>2</v>
      </c>
      <c r="K46" s="15" t="s">
        <v>2</v>
      </c>
      <c r="L46" s="15" t="s">
        <v>1</v>
      </c>
      <c r="M46" s="29" t="s">
        <v>1</v>
      </c>
      <c r="N46" s="15" t="s">
        <v>2</v>
      </c>
      <c r="O46" s="15" t="s">
        <v>2</v>
      </c>
      <c r="P46" s="15" t="s">
        <v>2</v>
      </c>
      <c r="Q46" s="15" t="s">
        <v>2</v>
      </c>
      <c r="R46" s="15" t="s">
        <v>2</v>
      </c>
      <c r="S46" s="15" t="s">
        <v>2</v>
      </c>
      <c r="T46" s="15" t="s">
        <v>2</v>
      </c>
      <c r="U46" s="15" t="s">
        <v>2</v>
      </c>
      <c r="V46" s="15" t="s">
        <v>1</v>
      </c>
      <c r="W46" s="15" t="s">
        <v>14</v>
      </c>
      <c r="X46" s="15" t="s">
        <v>2</v>
      </c>
      <c r="Y46" s="15" t="s">
        <v>2</v>
      </c>
      <c r="Z46" s="15" t="s">
        <v>2</v>
      </c>
      <c r="AA46" s="15" t="s">
        <v>2</v>
      </c>
      <c r="AB46" s="15" t="s">
        <v>2</v>
      </c>
      <c r="AC46" s="15" t="s">
        <v>2</v>
      </c>
      <c r="AD46" s="15" t="s">
        <v>2</v>
      </c>
      <c r="AE46" s="15" t="s">
        <v>2</v>
      </c>
      <c r="AF46" s="18" t="s">
        <v>2</v>
      </c>
    </row>
    <row r="47" spans="1:32" ht="52.5" customHeight="1">
      <c r="A47" s="11">
        <v>41</v>
      </c>
      <c r="B47" s="26" t="s">
        <v>421</v>
      </c>
      <c r="C47" s="1">
        <v>1</v>
      </c>
      <c r="E47" s="14" t="s">
        <v>2</v>
      </c>
      <c r="F47" s="15" t="s">
        <v>2</v>
      </c>
      <c r="G47" s="15" t="s">
        <v>2</v>
      </c>
      <c r="H47" s="15" t="s">
        <v>2</v>
      </c>
      <c r="I47" s="15" t="s">
        <v>2</v>
      </c>
      <c r="J47" s="15" t="s">
        <v>2</v>
      </c>
      <c r="K47" s="15" t="s">
        <v>2</v>
      </c>
      <c r="L47" s="15" t="s">
        <v>2</v>
      </c>
      <c r="M47" s="15" t="s">
        <v>2</v>
      </c>
      <c r="N47" s="15" t="s">
        <v>2</v>
      </c>
      <c r="O47" s="15" t="s">
        <v>2</v>
      </c>
      <c r="P47" s="15" t="s">
        <v>2</v>
      </c>
      <c r="Q47" s="15" t="s">
        <v>2</v>
      </c>
      <c r="R47" s="15" t="s">
        <v>2</v>
      </c>
      <c r="S47" s="15" t="s">
        <v>2</v>
      </c>
      <c r="T47" s="15" t="s">
        <v>2</v>
      </c>
      <c r="U47" s="15" t="s">
        <v>2</v>
      </c>
      <c r="V47" s="15" t="s">
        <v>2</v>
      </c>
      <c r="W47" s="15" t="s">
        <v>2</v>
      </c>
      <c r="X47" s="15" t="s">
        <v>2</v>
      </c>
      <c r="Y47" s="15" t="s">
        <v>2</v>
      </c>
      <c r="Z47" s="15" t="s">
        <v>2</v>
      </c>
      <c r="AA47" s="15" t="s">
        <v>2</v>
      </c>
      <c r="AB47" s="15" t="s">
        <v>2</v>
      </c>
      <c r="AC47" s="15" t="s">
        <v>2</v>
      </c>
      <c r="AD47" s="15" t="s">
        <v>2</v>
      </c>
      <c r="AE47" s="15" t="s">
        <v>2</v>
      </c>
      <c r="AF47" s="18" t="s">
        <v>2</v>
      </c>
    </row>
    <row r="48" spans="1:32" ht="63.75" customHeight="1">
      <c r="A48" s="11">
        <v>42</v>
      </c>
      <c r="B48" s="26" t="s">
        <v>422</v>
      </c>
      <c r="C48" s="1" t="s">
        <v>423</v>
      </c>
      <c r="E48" s="14" t="s">
        <v>2</v>
      </c>
      <c r="F48" s="15" t="s">
        <v>2</v>
      </c>
      <c r="G48" s="15" t="s">
        <v>2</v>
      </c>
      <c r="H48" s="15" t="s">
        <v>2</v>
      </c>
      <c r="I48" s="15" t="s">
        <v>2</v>
      </c>
      <c r="J48" s="15" t="s">
        <v>2</v>
      </c>
      <c r="K48" s="15" t="s">
        <v>2</v>
      </c>
      <c r="L48" s="15" t="s">
        <v>2</v>
      </c>
      <c r="M48" s="15" t="s">
        <v>2</v>
      </c>
      <c r="N48" s="15" t="s">
        <v>2</v>
      </c>
      <c r="O48" s="15" t="s">
        <v>2</v>
      </c>
      <c r="P48" s="15" t="s">
        <v>2</v>
      </c>
      <c r="Q48" s="15" t="s">
        <v>2</v>
      </c>
      <c r="R48" s="15" t="s">
        <v>2</v>
      </c>
      <c r="S48" s="15" t="s">
        <v>2</v>
      </c>
      <c r="T48" s="15" t="s">
        <v>2</v>
      </c>
      <c r="U48" s="15" t="s">
        <v>2</v>
      </c>
      <c r="V48" s="15" t="s">
        <v>2</v>
      </c>
      <c r="W48" s="15" t="s">
        <v>2</v>
      </c>
      <c r="X48" s="15" t="s">
        <v>2</v>
      </c>
      <c r="Y48" s="15" t="s">
        <v>2</v>
      </c>
      <c r="Z48" s="15" t="s">
        <v>2</v>
      </c>
      <c r="AA48" s="15" t="s">
        <v>2</v>
      </c>
      <c r="AB48" s="15" t="s">
        <v>2</v>
      </c>
      <c r="AC48" s="15" t="s">
        <v>2</v>
      </c>
      <c r="AD48" s="15" t="s">
        <v>2</v>
      </c>
      <c r="AE48" s="15" t="s">
        <v>2</v>
      </c>
      <c r="AF48" s="18" t="s">
        <v>2</v>
      </c>
    </row>
    <row r="49" spans="1:32" ht="43.5" customHeight="1">
      <c r="A49" s="11" t="s">
        <v>424</v>
      </c>
      <c r="B49" s="26" t="s">
        <v>425</v>
      </c>
      <c r="C49" s="1" t="s">
        <v>423</v>
      </c>
      <c r="E49" s="14" t="s">
        <v>2</v>
      </c>
      <c r="F49" s="15" t="s">
        <v>1</v>
      </c>
      <c r="G49" s="15" t="s">
        <v>2</v>
      </c>
      <c r="H49" s="15" t="s">
        <v>2</v>
      </c>
      <c r="I49" s="15" t="s">
        <v>2</v>
      </c>
      <c r="J49" s="15" t="s">
        <v>2</v>
      </c>
      <c r="K49" s="15" t="s">
        <v>2</v>
      </c>
      <c r="L49" s="15" t="s">
        <v>2</v>
      </c>
      <c r="M49" s="15" t="s">
        <v>2</v>
      </c>
      <c r="N49" s="15" t="s">
        <v>2</v>
      </c>
      <c r="O49" s="15" t="s">
        <v>2</v>
      </c>
      <c r="P49" s="15" t="s">
        <v>2</v>
      </c>
      <c r="Q49" s="15" t="s">
        <v>2</v>
      </c>
      <c r="R49" s="15" t="s">
        <v>2</v>
      </c>
      <c r="S49" s="15" t="s">
        <v>2</v>
      </c>
      <c r="T49" s="15" t="s">
        <v>2</v>
      </c>
      <c r="U49" s="15" t="s">
        <v>2</v>
      </c>
      <c r="V49" s="15" t="s">
        <v>2</v>
      </c>
      <c r="W49" s="15" t="s">
        <v>2</v>
      </c>
      <c r="X49" s="15" t="s">
        <v>2</v>
      </c>
      <c r="Y49" s="15" t="s">
        <v>2</v>
      </c>
      <c r="Z49" s="15" t="s">
        <v>2</v>
      </c>
      <c r="AA49" s="15" t="s">
        <v>2</v>
      </c>
      <c r="AB49" s="15" t="s">
        <v>2</v>
      </c>
      <c r="AC49" s="15" t="s">
        <v>2</v>
      </c>
      <c r="AD49" s="15" t="s">
        <v>2</v>
      </c>
      <c r="AE49" s="15" t="s">
        <v>2</v>
      </c>
      <c r="AF49" s="18" t="s">
        <v>2</v>
      </c>
    </row>
    <row r="50" spans="1:32" ht="27">
      <c r="A50" s="11" t="s">
        <v>387</v>
      </c>
      <c r="B50" s="26" t="s">
        <v>388</v>
      </c>
      <c r="C50" s="1" t="s">
        <v>423</v>
      </c>
      <c r="E50" s="14" t="s">
        <v>2</v>
      </c>
      <c r="F50" s="15" t="s">
        <v>1</v>
      </c>
      <c r="G50" s="15" t="s">
        <v>2</v>
      </c>
      <c r="H50" s="15" t="s">
        <v>2</v>
      </c>
      <c r="I50" s="15" t="s">
        <v>2</v>
      </c>
      <c r="J50" s="15" t="s">
        <v>2</v>
      </c>
      <c r="K50" s="15" t="s">
        <v>2</v>
      </c>
      <c r="L50" s="15" t="s">
        <v>2</v>
      </c>
      <c r="M50" s="29" t="s">
        <v>1</v>
      </c>
      <c r="N50" s="15" t="s">
        <v>2</v>
      </c>
      <c r="O50" s="15" t="s">
        <v>2</v>
      </c>
      <c r="P50" s="15" t="s">
        <v>2</v>
      </c>
      <c r="Q50" s="15" t="s">
        <v>2</v>
      </c>
      <c r="R50" s="15" t="s">
        <v>2</v>
      </c>
      <c r="S50" s="15" t="s">
        <v>2</v>
      </c>
      <c r="T50" s="15" t="s">
        <v>2</v>
      </c>
      <c r="U50" s="15" t="s">
        <v>2</v>
      </c>
      <c r="V50" s="15" t="s">
        <v>2</v>
      </c>
      <c r="W50" s="15" t="s">
        <v>2</v>
      </c>
      <c r="X50" s="15" t="s">
        <v>2</v>
      </c>
      <c r="Y50" s="15" t="s">
        <v>2</v>
      </c>
      <c r="Z50" s="15" t="s">
        <v>2</v>
      </c>
      <c r="AA50" s="15" t="s">
        <v>2</v>
      </c>
      <c r="AB50" s="15" t="s">
        <v>2</v>
      </c>
      <c r="AC50" s="15" t="s">
        <v>2</v>
      </c>
      <c r="AD50" s="15" t="s">
        <v>2</v>
      </c>
      <c r="AE50" s="15" t="s">
        <v>2</v>
      </c>
      <c r="AF50" s="18" t="s">
        <v>2</v>
      </c>
    </row>
    <row r="51" spans="1:32" ht="51.75" customHeight="1">
      <c r="A51" s="11" t="s">
        <v>389</v>
      </c>
      <c r="B51" s="26" t="s">
        <v>390</v>
      </c>
      <c r="C51" s="1" t="s">
        <v>423</v>
      </c>
      <c r="E51" s="14" t="s">
        <v>2</v>
      </c>
      <c r="F51" s="15" t="s">
        <v>2</v>
      </c>
      <c r="G51" s="15" t="s">
        <v>2</v>
      </c>
      <c r="H51" s="15" t="s">
        <v>2</v>
      </c>
      <c r="I51" s="15" t="s">
        <v>2</v>
      </c>
      <c r="J51" s="15" t="s">
        <v>2</v>
      </c>
      <c r="K51" s="15" t="s">
        <v>2</v>
      </c>
      <c r="L51" s="15" t="s">
        <v>2</v>
      </c>
      <c r="M51" s="15" t="s">
        <v>2</v>
      </c>
      <c r="N51" s="15" t="s">
        <v>2</v>
      </c>
      <c r="O51" s="15" t="s">
        <v>2</v>
      </c>
      <c r="P51" s="15" t="s">
        <v>2</v>
      </c>
      <c r="Q51" s="15" t="s">
        <v>2</v>
      </c>
      <c r="R51" s="15" t="s">
        <v>2</v>
      </c>
      <c r="S51" s="15" t="s">
        <v>2</v>
      </c>
      <c r="T51" s="15" t="s">
        <v>2</v>
      </c>
      <c r="U51" s="15" t="s">
        <v>2</v>
      </c>
      <c r="V51" s="15" t="s">
        <v>2</v>
      </c>
      <c r="W51" s="15" t="s">
        <v>2</v>
      </c>
      <c r="X51" s="15" t="s">
        <v>2</v>
      </c>
      <c r="Y51" s="15" t="s">
        <v>1</v>
      </c>
      <c r="Z51" s="15" t="s">
        <v>2</v>
      </c>
      <c r="AA51" s="15" t="s">
        <v>2</v>
      </c>
      <c r="AB51" s="15" t="s">
        <v>2</v>
      </c>
      <c r="AC51" s="15" t="s">
        <v>1</v>
      </c>
      <c r="AD51" s="15" t="s">
        <v>2</v>
      </c>
      <c r="AE51" s="15" t="s">
        <v>2</v>
      </c>
      <c r="AF51" s="18" t="s">
        <v>2</v>
      </c>
    </row>
    <row r="52" spans="1:32" ht="51.75" customHeight="1">
      <c r="A52" s="11" t="s">
        <v>391</v>
      </c>
      <c r="B52" s="26" t="s">
        <v>332</v>
      </c>
      <c r="C52" s="1" t="s">
        <v>423</v>
      </c>
      <c r="E52" s="14" t="s">
        <v>2</v>
      </c>
      <c r="F52" s="15" t="s">
        <v>2</v>
      </c>
      <c r="G52" s="15" t="s">
        <v>2</v>
      </c>
      <c r="H52" s="15" t="s">
        <v>2</v>
      </c>
      <c r="I52" s="15" t="s">
        <v>2</v>
      </c>
      <c r="J52" s="15" t="s">
        <v>2</v>
      </c>
      <c r="K52" s="15" t="s">
        <v>2</v>
      </c>
      <c r="L52" s="15" t="s">
        <v>2</v>
      </c>
      <c r="M52" s="15" t="s">
        <v>2</v>
      </c>
      <c r="N52" s="15" t="s">
        <v>2</v>
      </c>
      <c r="O52" s="15" t="s">
        <v>2</v>
      </c>
      <c r="P52" s="15" t="s">
        <v>2</v>
      </c>
      <c r="Q52" s="15" t="s">
        <v>2</v>
      </c>
      <c r="R52" s="15" t="s">
        <v>2</v>
      </c>
      <c r="S52" s="15" t="s">
        <v>2</v>
      </c>
      <c r="T52" s="15" t="s">
        <v>2</v>
      </c>
      <c r="U52" s="15" t="s">
        <v>2</v>
      </c>
      <c r="V52" s="15" t="s">
        <v>2</v>
      </c>
      <c r="W52" s="15" t="s">
        <v>2</v>
      </c>
      <c r="X52" s="15" t="s">
        <v>2</v>
      </c>
      <c r="Y52" s="15" t="s">
        <v>2</v>
      </c>
      <c r="Z52" s="15" t="s">
        <v>2</v>
      </c>
      <c r="AA52" s="15" t="s">
        <v>2</v>
      </c>
      <c r="AB52" s="15" t="s">
        <v>2</v>
      </c>
      <c r="AC52" s="15" t="s">
        <v>1</v>
      </c>
      <c r="AD52" s="15" t="s">
        <v>2</v>
      </c>
      <c r="AE52" s="15" t="s">
        <v>2</v>
      </c>
      <c r="AF52" s="18" t="s">
        <v>2</v>
      </c>
    </row>
    <row r="53" spans="1:32" ht="51.75" customHeight="1">
      <c r="A53" s="11" t="s">
        <v>392</v>
      </c>
      <c r="B53" s="26" t="s">
        <v>393</v>
      </c>
      <c r="C53" s="1" t="s">
        <v>423</v>
      </c>
      <c r="E53" s="14" t="s">
        <v>2</v>
      </c>
      <c r="F53" s="15" t="s">
        <v>2</v>
      </c>
      <c r="G53" s="15" t="s">
        <v>2</v>
      </c>
      <c r="H53" s="15" t="s">
        <v>2</v>
      </c>
      <c r="I53" s="15" t="s">
        <v>2</v>
      </c>
      <c r="J53" s="15" t="s">
        <v>2</v>
      </c>
      <c r="K53" s="15" t="s">
        <v>2</v>
      </c>
      <c r="L53" s="15" t="s">
        <v>2</v>
      </c>
      <c r="M53" s="15" t="s">
        <v>2</v>
      </c>
      <c r="N53" s="15" t="s">
        <v>2</v>
      </c>
      <c r="O53" s="15" t="s">
        <v>2</v>
      </c>
      <c r="P53" s="15" t="s">
        <v>2</v>
      </c>
      <c r="Q53" s="15" t="s">
        <v>2</v>
      </c>
      <c r="R53" s="15" t="s">
        <v>2</v>
      </c>
      <c r="S53" s="15" t="s">
        <v>2</v>
      </c>
      <c r="T53" s="15" t="s">
        <v>2</v>
      </c>
      <c r="U53" s="15" t="s">
        <v>2</v>
      </c>
      <c r="V53" s="15" t="s">
        <v>2</v>
      </c>
      <c r="W53" s="15" t="s">
        <v>2</v>
      </c>
      <c r="X53" s="15" t="s">
        <v>2</v>
      </c>
      <c r="Y53" s="15" t="s">
        <v>2</v>
      </c>
      <c r="Z53" s="15" t="s">
        <v>2</v>
      </c>
      <c r="AA53" s="15" t="s">
        <v>2</v>
      </c>
      <c r="AB53" s="15" t="s">
        <v>2</v>
      </c>
      <c r="AC53" s="15" t="s">
        <v>2</v>
      </c>
      <c r="AD53" s="15" t="s">
        <v>2</v>
      </c>
      <c r="AE53" s="15" t="s">
        <v>2</v>
      </c>
      <c r="AF53" s="18" t="s">
        <v>2</v>
      </c>
    </row>
    <row r="54" spans="1:32" ht="39" customHeight="1">
      <c r="A54" s="11" t="s">
        <v>394</v>
      </c>
      <c r="B54" s="26" t="s">
        <v>395</v>
      </c>
      <c r="C54" s="1" t="s">
        <v>423</v>
      </c>
      <c r="E54" s="14" t="s">
        <v>2</v>
      </c>
      <c r="F54" s="15" t="s">
        <v>2</v>
      </c>
      <c r="G54" s="15" t="s">
        <v>2</v>
      </c>
      <c r="H54" s="15" t="s">
        <v>2</v>
      </c>
      <c r="I54" s="15" t="s">
        <v>2</v>
      </c>
      <c r="J54" s="15" t="s">
        <v>2</v>
      </c>
      <c r="K54" s="15" t="s">
        <v>2</v>
      </c>
      <c r="L54" s="15" t="s">
        <v>2</v>
      </c>
      <c r="M54" s="29" t="s">
        <v>1</v>
      </c>
      <c r="N54" s="15" t="s">
        <v>1</v>
      </c>
      <c r="O54" s="15" t="s">
        <v>2</v>
      </c>
      <c r="P54" s="15" t="s">
        <v>2</v>
      </c>
      <c r="Q54" s="15" t="s">
        <v>2</v>
      </c>
      <c r="R54" s="15" t="s">
        <v>2</v>
      </c>
      <c r="S54" s="15" t="s">
        <v>2</v>
      </c>
      <c r="T54" s="15" t="s">
        <v>23</v>
      </c>
      <c r="U54" s="15" t="s">
        <v>2</v>
      </c>
      <c r="V54" s="15" t="s">
        <v>1</v>
      </c>
      <c r="W54" s="15" t="s">
        <v>2</v>
      </c>
      <c r="X54" s="15" t="s">
        <v>2</v>
      </c>
      <c r="Y54" s="15" t="s">
        <v>2</v>
      </c>
      <c r="Z54" s="15" t="s">
        <v>2</v>
      </c>
      <c r="AA54" s="15" t="s">
        <v>2</v>
      </c>
      <c r="AB54" s="15" t="s">
        <v>2</v>
      </c>
      <c r="AC54" s="15" t="s">
        <v>1</v>
      </c>
      <c r="AD54" s="15" t="s">
        <v>2</v>
      </c>
      <c r="AE54" s="15" t="s">
        <v>1</v>
      </c>
      <c r="AF54" s="18" t="s">
        <v>2</v>
      </c>
    </row>
    <row r="55" spans="1:32" ht="39" customHeight="1">
      <c r="A55" s="11" t="s">
        <v>396</v>
      </c>
      <c r="B55" s="26" t="s">
        <v>397</v>
      </c>
      <c r="C55" s="1" t="s">
        <v>423</v>
      </c>
      <c r="E55" s="14" t="s">
        <v>2</v>
      </c>
      <c r="F55" s="15" t="s">
        <v>2</v>
      </c>
      <c r="G55" s="15" t="s">
        <v>2</v>
      </c>
      <c r="H55" s="15" t="s">
        <v>2</v>
      </c>
      <c r="I55" s="15" t="s">
        <v>2</v>
      </c>
      <c r="J55" s="15" t="s">
        <v>2</v>
      </c>
      <c r="K55" s="15" t="s">
        <v>2</v>
      </c>
      <c r="L55" s="15" t="s">
        <v>2</v>
      </c>
      <c r="M55" s="15" t="s">
        <v>2</v>
      </c>
      <c r="N55" s="15" t="s">
        <v>1</v>
      </c>
      <c r="O55" s="15" t="s">
        <v>2</v>
      </c>
      <c r="P55" s="15" t="s">
        <v>1</v>
      </c>
      <c r="Q55" s="15" t="s">
        <v>2</v>
      </c>
      <c r="R55" s="15" t="s">
        <v>2</v>
      </c>
      <c r="S55" s="15" t="s">
        <v>2</v>
      </c>
      <c r="T55" s="15" t="s">
        <v>2</v>
      </c>
      <c r="U55" s="15" t="s">
        <v>2</v>
      </c>
      <c r="V55" s="15" t="s">
        <v>2</v>
      </c>
      <c r="W55" s="15" t="s">
        <v>2</v>
      </c>
      <c r="X55" s="15" t="s">
        <v>2</v>
      </c>
      <c r="Y55" s="15" t="s">
        <v>2</v>
      </c>
      <c r="Z55" s="15" t="s">
        <v>2</v>
      </c>
      <c r="AA55" s="15" t="s">
        <v>2</v>
      </c>
      <c r="AB55" s="15" t="s">
        <v>2</v>
      </c>
      <c r="AC55" s="15" t="s">
        <v>2</v>
      </c>
      <c r="AD55" s="15" t="s">
        <v>2</v>
      </c>
      <c r="AE55" s="15" t="s">
        <v>2</v>
      </c>
      <c r="AF55" s="18" t="s">
        <v>2</v>
      </c>
    </row>
    <row r="56" spans="1:32" ht="39" customHeight="1">
      <c r="A56" s="11" t="s">
        <v>398</v>
      </c>
      <c r="B56" s="26" t="s">
        <v>399</v>
      </c>
      <c r="C56" s="1" t="s">
        <v>423</v>
      </c>
      <c r="E56" s="14" t="s">
        <v>2</v>
      </c>
      <c r="F56" s="15" t="s">
        <v>2</v>
      </c>
      <c r="G56" s="15" t="s">
        <v>2</v>
      </c>
      <c r="H56" s="15" t="s">
        <v>2</v>
      </c>
      <c r="I56" s="15" t="s">
        <v>2</v>
      </c>
      <c r="J56" s="15" t="s">
        <v>2</v>
      </c>
      <c r="K56" s="15" t="s">
        <v>2</v>
      </c>
      <c r="L56" s="15" t="s">
        <v>2</v>
      </c>
      <c r="M56" s="15" t="s">
        <v>2</v>
      </c>
      <c r="N56" s="15" t="s">
        <v>2</v>
      </c>
      <c r="O56" s="15" t="s">
        <v>2</v>
      </c>
      <c r="P56" s="15" t="s">
        <v>2</v>
      </c>
      <c r="Q56" s="15" t="s">
        <v>2</v>
      </c>
      <c r="R56" s="15" t="s">
        <v>2</v>
      </c>
      <c r="S56" s="15" t="s">
        <v>2</v>
      </c>
      <c r="T56" s="15" t="s">
        <v>2</v>
      </c>
      <c r="U56" s="15" t="s">
        <v>2</v>
      </c>
      <c r="V56" s="15" t="s">
        <v>2</v>
      </c>
      <c r="W56" s="15" t="s">
        <v>2</v>
      </c>
      <c r="X56" s="15" t="s">
        <v>2</v>
      </c>
      <c r="Y56" s="15" t="s">
        <v>2</v>
      </c>
      <c r="Z56" s="15" t="s">
        <v>2</v>
      </c>
      <c r="AA56" s="15" t="s">
        <v>2</v>
      </c>
      <c r="AB56" s="15" t="s">
        <v>2</v>
      </c>
      <c r="AC56" s="15" t="s">
        <v>2</v>
      </c>
      <c r="AD56" s="15" t="s">
        <v>2</v>
      </c>
      <c r="AE56" s="15" t="s">
        <v>2</v>
      </c>
      <c r="AF56" s="18" t="s">
        <v>2</v>
      </c>
    </row>
    <row r="57" spans="1:32" ht="77.25" customHeight="1">
      <c r="A57" s="11" t="s">
        <v>255</v>
      </c>
      <c r="B57" s="26" t="s">
        <v>372</v>
      </c>
      <c r="C57" s="1" t="s">
        <v>423</v>
      </c>
      <c r="E57" s="14" t="s">
        <v>2</v>
      </c>
      <c r="F57" s="15" t="s">
        <v>2</v>
      </c>
      <c r="G57" s="15" t="s">
        <v>2</v>
      </c>
      <c r="H57" s="15" t="s">
        <v>1</v>
      </c>
      <c r="I57" s="15" t="s">
        <v>2</v>
      </c>
      <c r="J57" s="15" t="s">
        <v>2</v>
      </c>
      <c r="K57" s="15" t="s">
        <v>2</v>
      </c>
      <c r="L57" s="15" t="s">
        <v>1</v>
      </c>
      <c r="M57" s="29" t="s">
        <v>1</v>
      </c>
      <c r="N57" s="15" t="s">
        <v>2</v>
      </c>
      <c r="O57" s="15" t="s">
        <v>1</v>
      </c>
      <c r="P57" s="15" t="s">
        <v>2</v>
      </c>
      <c r="Q57" s="15" t="s">
        <v>2</v>
      </c>
      <c r="R57" s="15" t="s">
        <v>2</v>
      </c>
      <c r="S57" s="15" t="s">
        <v>2</v>
      </c>
      <c r="T57" s="15" t="s">
        <v>2</v>
      </c>
      <c r="U57" s="15" t="s">
        <v>2</v>
      </c>
      <c r="V57" s="15" t="s">
        <v>2</v>
      </c>
      <c r="W57" s="15" t="s">
        <v>2</v>
      </c>
      <c r="X57" s="15" t="s">
        <v>2</v>
      </c>
      <c r="Y57" s="15" t="s">
        <v>1</v>
      </c>
      <c r="Z57" s="15" t="s">
        <v>2</v>
      </c>
      <c r="AA57" s="15" t="s">
        <v>2</v>
      </c>
      <c r="AB57" s="15" t="s">
        <v>1</v>
      </c>
      <c r="AC57" s="15" t="s">
        <v>1</v>
      </c>
      <c r="AD57" s="15" t="s">
        <v>2</v>
      </c>
      <c r="AE57" s="15" t="s">
        <v>44</v>
      </c>
      <c r="AF57" s="18" t="s">
        <v>2</v>
      </c>
    </row>
    <row r="58" spans="1:32" ht="137.25" customHeight="1">
      <c r="A58" s="11" t="s">
        <v>497</v>
      </c>
      <c r="B58" s="26" t="s">
        <v>498</v>
      </c>
      <c r="C58" s="1" t="s">
        <v>423</v>
      </c>
      <c r="E58" s="14" t="s">
        <v>2</v>
      </c>
      <c r="F58" s="15" t="s">
        <v>2</v>
      </c>
      <c r="G58" s="15" t="s">
        <v>2</v>
      </c>
      <c r="H58" s="15" t="s">
        <v>2</v>
      </c>
      <c r="I58" s="15" t="s">
        <v>2</v>
      </c>
      <c r="J58" s="15" t="s">
        <v>2</v>
      </c>
      <c r="K58" s="15" t="s">
        <v>2</v>
      </c>
      <c r="L58" s="15" t="s">
        <v>2</v>
      </c>
      <c r="M58" s="15" t="s">
        <v>2</v>
      </c>
      <c r="N58" s="15" t="s">
        <v>2</v>
      </c>
      <c r="O58" s="15" t="s">
        <v>2</v>
      </c>
      <c r="P58" s="15" t="s">
        <v>2</v>
      </c>
      <c r="Q58" s="15" t="s">
        <v>2</v>
      </c>
      <c r="R58" s="15" t="s">
        <v>2</v>
      </c>
      <c r="S58" s="15" t="s">
        <v>2</v>
      </c>
      <c r="T58" s="15" t="s">
        <v>2</v>
      </c>
      <c r="U58" s="15" t="s">
        <v>2</v>
      </c>
      <c r="V58" s="15" t="s">
        <v>518</v>
      </c>
      <c r="W58" s="15" t="s">
        <v>2</v>
      </c>
      <c r="X58" s="15" t="s">
        <v>2</v>
      </c>
      <c r="Y58" s="15" t="s">
        <v>2</v>
      </c>
      <c r="Z58" s="15" t="s">
        <v>2</v>
      </c>
      <c r="AA58" s="15" t="s">
        <v>2</v>
      </c>
      <c r="AB58" s="15" t="s">
        <v>2</v>
      </c>
      <c r="AC58" s="15" t="s">
        <v>2</v>
      </c>
      <c r="AD58" s="15" t="s">
        <v>2</v>
      </c>
      <c r="AE58" s="15" t="s">
        <v>2</v>
      </c>
      <c r="AF58" s="18" t="s">
        <v>2</v>
      </c>
    </row>
    <row r="59" spans="1:32" ht="18">
      <c r="A59" s="11" t="s">
        <v>499</v>
      </c>
      <c r="B59" s="26" t="s">
        <v>540</v>
      </c>
      <c r="C59" s="1" t="s">
        <v>423</v>
      </c>
      <c r="E59" s="14" t="s">
        <v>2</v>
      </c>
      <c r="F59" s="15" t="s">
        <v>2</v>
      </c>
      <c r="G59" s="15" t="s">
        <v>2</v>
      </c>
      <c r="H59" s="15" t="s">
        <v>29</v>
      </c>
      <c r="I59" s="15" t="s">
        <v>2</v>
      </c>
      <c r="J59" s="15" t="s">
        <v>2</v>
      </c>
      <c r="K59" s="15" t="s">
        <v>2</v>
      </c>
      <c r="L59" s="15" t="s">
        <v>2</v>
      </c>
      <c r="M59" s="15" t="s">
        <v>2</v>
      </c>
      <c r="N59" s="15" t="s">
        <v>2</v>
      </c>
      <c r="O59" s="15" t="s">
        <v>2</v>
      </c>
      <c r="P59" s="15" t="s">
        <v>1</v>
      </c>
      <c r="Q59" s="15" t="s">
        <v>2</v>
      </c>
      <c r="R59" s="15" t="s">
        <v>2</v>
      </c>
      <c r="S59" s="15" t="s">
        <v>2</v>
      </c>
      <c r="T59" s="15" t="s">
        <v>29</v>
      </c>
      <c r="U59" s="15" t="s">
        <v>2</v>
      </c>
      <c r="V59" s="15" t="s">
        <v>2</v>
      </c>
      <c r="W59" s="15" t="s">
        <v>2</v>
      </c>
      <c r="X59" s="15" t="s">
        <v>2</v>
      </c>
      <c r="Y59" s="15" t="s">
        <v>2</v>
      </c>
      <c r="Z59" s="15" t="s">
        <v>2</v>
      </c>
      <c r="AA59" s="15" t="s">
        <v>2</v>
      </c>
      <c r="AB59" s="15" t="s">
        <v>2</v>
      </c>
      <c r="AC59" s="15" t="s">
        <v>2</v>
      </c>
      <c r="AD59" s="15" t="s">
        <v>2</v>
      </c>
      <c r="AE59" s="15" t="s">
        <v>2</v>
      </c>
      <c r="AF59" s="18" t="s">
        <v>2</v>
      </c>
    </row>
    <row r="60" spans="1:32" ht="47.25" customHeight="1">
      <c r="A60" s="11" t="s">
        <v>500</v>
      </c>
      <c r="B60" s="26" t="s">
        <v>501</v>
      </c>
      <c r="C60" s="1" t="s">
        <v>423</v>
      </c>
      <c r="E60" s="14" t="s">
        <v>2</v>
      </c>
      <c r="F60" s="15" t="s">
        <v>2</v>
      </c>
      <c r="G60" s="15" t="s">
        <v>2</v>
      </c>
      <c r="H60" s="15" t="s">
        <v>1</v>
      </c>
      <c r="I60" s="15" t="s">
        <v>2</v>
      </c>
      <c r="J60" s="15" t="s">
        <v>2</v>
      </c>
      <c r="K60" s="15" t="s">
        <v>2</v>
      </c>
      <c r="L60" s="15" t="s">
        <v>1</v>
      </c>
      <c r="M60" s="29" t="s">
        <v>1</v>
      </c>
      <c r="N60" s="15" t="s">
        <v>2</v>
      </c>
      <c r="O60" s="15" t="s">
        <v>1</v>
      </c>
      <c r="P60" s="15" t="s">
        <v>2</v>
      </c>
      <c r="Q60" s="15" t="s">
        <v>2</v>
      </c>
      <c r="R60" s="15" t="s">
        <v>2</v>
      </c>
      <c r="S60" s="15" t="s">
        <v>2</v>
      </c>
      <c r="T60" s="15" t="s">
        <v>2</v>
      </c>
      <c r="U60" s="15" t="s">
        <v>2</v>
      </c>
      <c r="V60" s="15" t="s">
        <v>2</v>
      </c>
      <c r="W60" s="15" t="s">
        <v>2</v>
      </c>
      <c r="X60" s="15" t="s">
        <v>2</v>
      </c>
      <c r="Y60" s="15" t="s">
        <v>2</v>
      </c>
      <c r="Z60" s="15" t="s">
        <v>2</v>
      </c>
      <c r="AA60" s="15" t="s">
        <v>2</v>
      </c>
      <c r="AB60" s="15" t="s">
        <v>2</v>
      </c>
      <c r="AC60" s="29" t="s">
        <v>1</v>
      </c>
      <c r="AD60" s="15" t="s">
        <v>2</v>
      </c>
      <c r="AE60" s="15" t="s">
        <v>2</v>
      </c>
      <c r="AF60" s="18" t="s">
        <v>2</v>
      </c>
    </row>
    <row r="61" spans="1:32" ht="66.75" customHeight="1">
      <c r="A61" s="11" t="s">
        <v>502</v>
      </c>
      <c r="B61" s="26" t="s">
        <v>503</v>
      </c>
      <c r="C61" s="1" t="s">
        <v>504</v>
      </c>
      <c r="E61" s="14" t="s">
        <v>2</v>
      </c>
      <c r="F61" s="15" t="s">
        <v>2</v>
      </c>
      <c r="G61" s="15" t="s">
        <v>2</v>
      </c>
      <c r="H61" s="15" t="s">
        <v>2</v>
      </c>
      <c r="I61" s="15" t="s">
        <v>2</v>
      </c>
      <c r="J61" s="15" t="s">
        <v>2</v>
      </c>
      <c r="K61" s="15" t="s">
        <v>2</v>
      </c>
      <c r="L61" s="15" t="s">
        <v>2</v>
      </c>
      <c r="M61" s="15" t="s">
        <v>2</v>
      </c>
      <c r="N61" s="15" t="s">
        <v>2</v>
      </c>
      <c r="O61" s="15" t="s">
        <v>2</v>
      </c>
      <c r="P61" s="15" t="s">
        <v>2</v>
      </c>
      <c r="Q61" s="15" t="s">
        <v>2</v>
      </c>
      <c r="R61" s="15" t="s">
        <v>2</v>
      </c>
      <c r="S61" s="15" t="s">
        <v>2</v>
      </c>
      <c r="T61" s="15" t="s">
        <v>2</v>
      </c>
      <c r="U61" s="15" t="s">
        <v>2</v>
      </c>
      <c r="V61" s="15" t="s">
        <v>2</v>
      </c>
      <c r="W61" s="15" t="s">
        <v>2</v>
      </c>
      <c r="X61" s="15" t="s">
        <v>2</v>
      </c>
      <c r="Y61" s="15" t="s">
        <v>2</v>
      </c>
      <c r="Z61" s="15" t="s">
        <v>2</v>
      </c>
      <c r="AA61" s="15" t="s">
        <v>2</v>
      </c>
      <c r="AB61" s="15" t="s">
        <v>2</v>
      </c>
      <c r="AC61" s="15" t="s">
        <v>2</v>
      </c>
      <c r="AD61" s="15" t="s">
        <v>2</v>
      </c>
      <c r="AE61" s="15" t="s">
        <v>2</v>
      </c>
      <c r="AF61" s="18" t="s">
        <v>2</v>
      </c>
    </row>
    <row r="62" spans="1:32" ht="48.75" customHeight="1">
      <c r="A62" s="11" t="s">
        <v>505</v>
      </c>
      <c r="B62" s="26" t="s">
        <v>416</v>
      </c>
      <c r="C62" s="1" t="s">
        <v>423</v>
      </c>
      <c r="E62" s="14" t="s">
        <v>2</v>
      </c>
      <c r="F62" s="15" t="s">
        <v>2</v>
      </c>
      <c r="G62" s="15" t="s">
        <v>2</v>
      </c>
      <c r="H62" s="15" t="s">
        <v>2</v>
      </c>
      <c r="I62" s="15" t="s">
        <v>2</v>
      </c>
      <c r="J62" s="15" t="s">
        <v>2</v>
      </c>
      <c r="K62" s="15" t="s">
        <v>2</v>
      </c>
      <c r="L62" s="15" t="s">
        <v>2</v>
      </c>
      <c r="M62" s="15" t="s">
        <v>2</v>
      </c>
      <c r="N62" s="15" t="s">
        <v>2</v>
      </c>
      <c r="O62" s="15" t="s">
        <v>1</v>
      </c>
      <c r="P62" s="15" t="s">
        <v>2</v>
      </c>
      <c r="Q62" s="15" t="s">
        <v>2</v>
      </c>
      <c r="R62" s="15" t="s">
        <v>2</v>
      </c>
      <c r="S62" s="15" t="s">
        <v>2</v>
      </c>
      <c r="T62" s="15" t="s">
        <v>2</v>
      </c>
      <c r="U62" s="15" t="s">
        <v>2</v>
      </c>
      <c r="V62" s="15" t="s">
        <v>2</v>
      </c>
      <c r="W62" s="15" t="s">
        <v>2</v>
      </c>
      <c r="X62" s="15" t="s">
        <v>2</v>
      </c>
      <c r="Y62" s="15" t="s">
        <v>2</v>
      </c>
      <c r="Z62" s="15" t="s">
        <v>2</v>
      </c>
      <c r="AA62" s="15" t="s">
        <v>2</v>
      </c>
      <c r="AB62" s="29" t="s">
        <v>1</v>
      </c>
      <c r="AC62" s="15" t="s">
        <v>2</v>
      </c>
      <c r="AD62" s="15" t="s">
        <v>2</v>
      </c>
      <c r="AE62" s="15" t="s">
        <v>2</v>
      </c>
      <c r="AF62" s="18" t="s">
        <v>2</v>
      </c>
    </row>
    <row r="63" spans="1:32" ht="48.75" customHeight="1">
      <c r="A63" s="11" t="s">
        <v>506</v>
      </c>
      <c r="B63" s="26" t="s">
        <v>507</v>
      </c>
      <c r="C63" s="1" t="s">
        <v>423</v>
      </c>
      <c r="E63" s="14" t="s">
        <v>2</v>
      </c>
      <c r="F63" s="15" t="s">
        <v>1</v>
      </c>
      <c r="G63" s="15" t="s">
        <v>2</v>
      </c>
      <c r="H63" s="15" t="s">
        <v>2</v>
      </c>
      <c r="I63" s="15" t="s">
        <v>2</v>
      </c>
      <c r="J63" s="15" t="s">
        <v>2</v>
      </c>
      <c r="K63" s="15" t="s">
        <v>2</v>
      </c>
      <c r="L63" s="15" t="s">
        <v>2</v>
      </c>
      <c r="M63" s="15" t="s">
        <v>2</v>
      </c>
      <c r="N63" s="15" t="s">
        <v>1</v>
      </c>
      <c r="O63" s="15" t="s">
        <v>2</v>
      </c>
      <c r="P63" s="15" t="s">
        <v>1</v>
      </c>
      <c r="Q63" s="15" t="s">
        <v>2</v>
      </c>
      <c r="R63" s="15" t="s">
        <v>2</v>
      </c>
      <c r="S63" s="15" t="s">
        <v>2</v>
      </c>
      <c r="T63" s="15" t="s">
        <v>2</v>
      </c>
      <c r="U63" s="15" t="s">
        <v>2</v>
      </c>
      <c r="V63" s="15" t="s">
        <v>1</v>
      </c>
      <c r="W63" s="15" t="s">
        <v>2</v>
      </c>
      <c r="X63" s="15" t="s">
        <v>2</v>
      </c>
      <c r="Y63" s="15" t="s">
        <v>2</v>
      </c>
      <c r="Z63" s="15" t="s">
        <v>2</v>
      </c>
      <c r="AA63" s="15" t="s">
        <v>22</v>
      </c>
      <c r="AB63" s="15" t="s">
        <v>1</v>
      </c>
      <c r="AC63" s="15" t="s">
        <v>1</v>
      </c>
      <c r="AD63" s="15" t="s">
        <v>2</v>
      </c>
      <c r="AE63" s="15" t="s">
        <v>2</v>
      </c>
      <c r="AF63" s="18" t="s">
        <v>2</v>
      </c>
    </row>
    <row r="64" spans="1:32" ht="75.75" customHeight="1">
      <c r="A64" s="11" t="s">
        <v>426</v>
      </c>
      <c r="B64" s="26" t="s">
        <v>427</v>
      </c>
      <c r="C64" s="25" t="s">
        <v>423</v>
      </c>
      <c r="E64" s="14" t="s">
        <v>2</v>
      </c>
      <c r="F64" s="15" t="s">
        <v>1</v>
      </c>
      <c r="G64" s="15" t="s">
        <v>2</v>
      </c>
      <c r="H64" s="15" t="s">
        <v>2</v>
      </c>
      <c r="I64" s="15" t="s">
        <v>2</v>
      </c>
      <c r="J64" s="15" t="s">
        <v>2</v>
      </c>
      <c r="K64" s="15" t="s">
        <v>2</v>
      </c>
      <c r="L64" s="15" t="s">
        <v>2</v>
      </c>
      <c r="M64" s="15" t="s">
        <v>2</v>
      </c>
      <c r="N64" s="15" t="s">
        <v>2</v>
      </c>
      <c r="O64" s="15" t="s">
        <v>2</v>
      </c>
      <c r="P64" s="15" t="s">
        <v>2</v>
      </c>
      <c r="Q64" s="15" t="s">
        <v>2</v>
      </c>
      <c r="R64" s="15" t="s">
        <v>2</v>
      </c>
      <c r="S64" s="15" t="s">
        <v>2</v>
      </c>
      <c r="T64" s="15" t="s">
        <v>2</v>
      </c>
      <c r="U64" s="15" t="s">
        <v>2</v>
      </c>
      <c r="V64" s="15" t="s">
        <v>2</v>
      </c>
      <c r="W64" s="15" t="s">
        <v>2</v>
      </c>
      <c r="X64" s="15" t="s">
        <v>2</v>
      </c>
      <c r="Y64" s="15" t="s">
        <v>2</v>
      </c>
      <c r="Z64" s="15" t="s">
        <v>2</v>
      </c>
      <c r="AA64" s="15" t="s">
        <v>2</v>
      </c>
      <c r="AB64" s="15" t="s">
        <v>2</v>
      </c>
      <c r="AC64" s="15" t="s">
        <v>2</v>
      </c>
      <c r="AD64" s="15" t="s">
        <v>2</v>
      </c>
      <c r="AE64" s="15" t="s">
        <v>2</v>
      </c>
      <c r="AF64" s="18" t="s">
        <v>2</v>
      </c>
    </row>
    <row r="65" spans="1:32" ht="125.25" customHeight="1">
      <c r="A65" s="11" t="s">
        <v>428</v>
      </c>
      <c r="B65" s="26" t="s">
        <v>429</v>
      </c>
      <c r="C65" s="1"/>
      <c r="E65" s="14" t="s">
        <v>2</v>
      </c>
      <c r="F65" s="15" t="s">
        <v>2</v>
      </c>
      <c r="G65" s="15" t="s">
        <v>2</v>
      </c>
      <c r="H65" s="15" t="s">
        <v>2</v>
      </c>
      <c r="I65" s="15" t="s">
        <v>2</v>
      </c>
      <c r="J65" s="15" t="s">
        <v>2</v>
      </c>
      <c r="K65" s="15" t="s">
        <v>2</v>
      </c>
      <c r="L65" s="15" t="s">
        <v>2</v>
      </c>
      <c r="M65" s="15" t="s">
        <v>2</v>
      </c>
      <c r="N65" s="15" t="s">
        <v>2</v>
      </c>
      <c r="O65" s="15" t="s">
        <v>2</v>
      </c>
      <c r="P65" s="15" t="s">
        <v>2</v>
      </c>
      <c r="Q65" s="15" t="s">
        <v>2</v>
      </c>
      <c r="R65" s="15" t="s">
        <v>2</v>
      </c>
      <c r="S65" s="15" t="s">
        <v>2</v>
      </c>
      <c r="T65" s="15" t="s">
        <v>2</v>
      </c>
      <c r="U65" s="15" t="s">
        <v>2</v>
      </c>
      <c r="V65" s="15" t="s">
        <v>2</v>
      </c>
      <c r="W65" s="15" t="s">
        <v>2</v>
      </c>
      <c r="X65" s="15" t="s">
        <v>2</v>
      </c>
      <c r="Y65" s="15" t="s">
        <v>2</v>
      </c>
      <c r="Z65" s="15" t="s">
        <v>2</v>
      </c>
      <c r="AA65" s="15" t="s">
        <v>2</v>
      </c>
      <c r="AB65" s="15" t="s">
        <v>2</v>
      </c>
      <c r="AC65" s="15" t="s">
        <v>2</v>
      </c>
      <c r="AD65" s="15" t="s">
        <v>2</v>
      </c>
      <c r="AE65" s="15" t="s">
        <v>2</v>
      </c>
      <c r="AF65" s="18" t="s">
        <v>2</v>
      </c>
    </row>
    <row r="66" spans="1:32" ht="58.5" customHeight="1">
      <c r="A66" s="11" t="s">
        <v>430</v>
      </c>
      <c r="B66" s="26" t="s">
        <v>431</v>
      </c>
      <c r="C66" s="1" t="s">
        <v>423</v>
      </c>
      <c r="E66" s="14" t="s">
        <v>2</v>
      </c>
      <c r="F66" s="15" t="s">
        <v>2</v>
      </c>
      <c r="G66" s="15" t="s">
        <v>2</v>
      </c>
      <c r="H66" s="15" t="s">
        <v>2</v>
      </c>
      <c r="I66" s="15" t="s">
        <v>2</v>
      </c>
      <c r="J66" s="15" t="s">
        <v>2</v>
      </c>
      <c r="K66" s="15" t="s">
        <v>2</v>
      </c>
      <c r="L66" s="15" t="s">
        <v>50</v>
      </c>
      <c r="M66" s="15" t="s">
        <v>2</v>
      </c>
      <c r="N66" s="15" t="s">
        <v>2</v>
      </c>
      <c r="O66" s="15" t="s">
        <v>2</v>
      </c>
      <c r="P66" s="15" t="s">
        <v>2</v>
      </c>
      <c r="Q66" s="15" t="s">
        <v>2</v>
      </c>
      <c r="R66" s="15" t="s">
        <v>2</v>
      </c>
      <c r="S66" s="15" t="s">
        <v>2</v>
      </c>
      <c r="T66" s="15" t="s">
        <v>2</v>
      </c>
      <c r="U66" s="15" t="s">
        <v>2</v>
      </c>
      <c r="V66" s="15" t="s">
        <v>2</v>
      </c>
      <c r="W66" s="15" t="s">
        <v>2</v>
      </c>
      <c r="X66" s="15" t="s">
        <v>2</v>
      </c>
      <c r="Y66" s="15" t="s">
        <v>2</v>
      </c>
      <c r="Z66" s="15" t="s">
        <v>2</v>
      </c>
      <c r="AA66" s="15" t="s">
        <v>2</v>
      </c>
      <c r="AB66" s="15" t="s">
        <v>2</v>
      </c>
      <c r="AC66" s="15" t="s">
        <v>2</v>
      </c>
      <c r="AD66" s="15" t="s">
        <v>2</v>
      </c>
      <c r="AE66" s="15" t="s">
        <v>2</v>
      </c>
      <c r="AF66" s="18" t="s">
        <v>2</v>
      </c>
    </row>
    <row r="67" spans="1:32" ht="74.25" customHeight="1">
      <c r="A67" s="11" t="s">
        <v>432</v>
      </c>
      <c r="B67" s="26" t="s">
        <v>433</v>
      </c>
      <c r="C67" s="1" t="s">
        <v>423</v>
      </c>
      <c r="E67" s="14" t="s">
        <v>2</v>
      </c>
      <c r="F67" s="15" t="s">
        <v>36</v>
      </c>
      <c r="G67" s="15" t="s">
        <v>34</v>
      </c>
      <c r="H67" s="15" t="s">
        <v>2</v>
      </c>
      <c r="I67" s="15" t="s">
        <v>2</v>
      </c>
      <c r="J67" s="15" t="s">
        <v>2</v>
      </c>
      <c r="K67" s="15" t="s">
        <v>2</v>
      </c>
      <c r="L67" s="15" t="s">
        <v>34</v>
      </c>
      <c r="M67" s="29" t="s">
        <v>1</v>
      </c>
      <c r="N67" s="15" t="s">
        <v>2</v>
      </c>
      <c r="O67" s="15" t="s">
        <v>1</v>
      </c>
      <c r="P67" s="15" t="s">
        <v>2</v>
      </c>
      <c r="Q67" s="15" t="s">
        <v>2</v>
      </c>
      <c r="R67" s="15" t="s">
        <v>2</v>
      </c>
      <c r="S67" s="15" t="s">
        <v>2</v>
      </c>
      <c r="T67" s="15" t="s">
        <v>2</v>
      </c>
      <c r="U67" s="15" t="s">
        <v>2</v>
      </c>
      <c r="V67" s="15" t="s">
        <v>1</v>
      </c>
      <c r="W67" s="15" t="s">
        <v>2</v>
      </c>
      <c r="X67" s="15" t="s">
        <v>1</v>
      </c>
      <c r="Y67" s="15" t="s">
        <v>2</v>
      </c>
      <c r="Z67" s="15" t="s">
        <v>2</v>
      </c>
      <c r="AA67" s="15" t="s">
        <v>2</v>
      </c>
      <c r="AB67" s="15" t="s">
        <v>2</v>
      </c>
      <c r="AC67" s="15" t="s">
        <v>35</v>
      </c>
      <c r="AD67" s="15" t="s">
        <v>2</v>
      </c>
      <c r="AE67" s="15" t="s">
        <v>2</v>
      </c>
      <c r="AF67" s="18" t="s">
        <v>2</v>
      </c>
    </row>
    <row r="68" spans="1:32" ht="70.5" customHeight="1">
      <c r="A68" s="11" t="s">
        <v>434</v>
      </c>
      <c r="B68" s="26" t="s">
        <v>435</v>
      </c>
      <c r="C68" s="1" t="s">
        <v>423</v>
      </c>
      <c r="E68" s="14" t="s">
        <v>2</v>
      </c>
      <c r="F68" s="15" t="s">
        <v>2</v>
      </c>
      <c r="G68" s="15" t="s">
        <v>2</v>
      </c>
      <c r="H68" s="15" t="s">
        <v>2</v>
      </c>
      <c r="I68" s="15" t="s">
        <v>2</v>
      </c>
      <c r="J68" s="15" t="s">
        <v>2</v>
      </c>
      <c r="K68" s="15" t="s">
        <v>2</v>
      </c>
      <c r="L68" s="15" t="s">
        <v>37</v>
      </c>
      <c r="M68" s="15" t="s">
        <v>2</v>
      </c>
      <c r="N68" s="15" t="s">
        <v>2</v>
      </c>
      <c r="O68" s="15" t="s">
        <v>2</v>
      </c>
      <c r="P68" s="15" t="s">
        <v>2</v>
      </c>
      <c r="Q68" s="15" t="s">
        <v>2</v>
      </c>
      <c r="R68" s="15" t="s">
        <v>2</v>
      </c>
      <c r="S68" s="15" t="s">
        <v>2</v>
      </c>
      <c r="T68" s="15" t="s">
        <v>2</v>
      </c>
      <c r="U68" s="15" t="s">
        <v>2</v>
      </c>
      <c r="V68" s="15" t="s">
        <v>2</v>
      </c>
      <c r="W68" s="15" t="s">
        <v>2</v>
      </c>
      <c r="X68" s="15" t="s">
        <v>2</v>
      </c>
      <c r="Y68" s="15" t="s">
        <v>2</v>
      </c>
      <c r="Z68" s="15" t="s">
        <v>2</v>
      </c>
      <c r="AA68" s="15" t="s">
        <v>2</v>
      </c>
      <c r="AB68" s="15" t="s">
        <v>2</v>
      </c>
      <c r="AC68" s="15" t="s">
        <v>2</v>
      </c>
      <c r="AD68" s="15" t="s">
        <v>2</v>
      </c>
      <c r="AE68" s="15" t="s">
        <v>2</v>
      </c>
      <c r="AF68" s="18" t="s">
        <v>2</v>
      </c>
    </row>
    <row r="69" spans="1:32" ht="72.75" customHeight="1">
      <c r="A69" s="11" t="s">
        <v>436</v>
      </c>
      <c r="B69" s="26" t="s">
        <v>437</v>
      </c>
      <c r="C69" s="1" t="s">
        <v>423</v>
      </c>
      <c r="E69" s="14" t="s">
        <v>2</v>
      </c>
      <c r="F69" s="15" t="s">
        <v>2</v>
      </c>
      <c r="G69" s="15" t="s">
        <v>2</v>
      </c>
      <c r="H69" s="15" t="s">
        <v>2</v>
      </c>
      <c r="I69" s="15" t="s">
        <v>2</v>
      </c>
      <c r="J69" s="15" t="s">
        <v>2</v>
      </c>
      <c r="K69" s="15" t="s">
        <v>2</v>
      </c>
      <c r="L69" s="15" t="s">
        <v>2</v>
      </c>
      <c r="M69" s="15" t="s">
        <v>2</v>
      </c>
      <c r="N69" s="15" t="s">
        <v>2</v>
      </c>
      <c r="O69" s="15" t="s">
        <v>2</v>
      </c>
      <c r="P69" s="15" t="s">
        <v>2</v>
      </c>
      <c r="Q69" s="15" t="s">
        <v>2</v>
      </c>
      <c r="R69" s="15" t="s">
        <v>2</v>
      </c>
      <c r="S69" s="15" t="s">
        <v>2</v>
      </c>
      <c r="T69" s="15" t="s">
        <v>2</v>
      </c>
      <c r="U69" s="15" t="s">
        <v>2</v>
      </c>
      <c r="V69" s="15" t="s">
        <v>2</v>
      </c>
      <c r="W69" s="15" t="s">
        <v>2</v>
      </c>
      <c r="X69" s="15" t="s">
        <v>2</v>
      </c>
      <c r="Y69" s="15" t="s">
        <v>2</v>
      </c>
      <c r="Z69" s="15" t="s">
        <v>2</v>
      </c>
      <c r="AA69" s="15" t="s">
        <v>2</v>
      </c>
      <c r="AB69" s="15" t="s">
        <v>2</v>
      </c>
      <c r="AC69" s="15" t="s">
        <v>2</v>
      </c>
      <c r="AD69" s="15" t="s">
        <v>2</v>
      </c>
      <c r="AE69" s="15" t="s">
        <v>2</v>
      </c>
      <c r="AF69" s="18" t="s">
        <v>2</v>
      </c>
    </row>
    <row r="70" spans="1:32" ht="80.25" customHeight="1">
      <c r="A70" s="11" t="s">
        <v>438</v>
      </c>
      <c r="B70" s="26" t="s">
        <v>322</v>
      </c>
      <c r="C70" s="1" t="s">
        <v>423</v>
      </c>
      <c r="E70" s="14" t="s">
        <v>2</v>
      </c>
      <c r="F70" s="15" t="s">
        <v>2</v>
      </c>
      <c r="G70" s="15" t="s">
        <v>2</v>
      </c>
      <c r="H70" s="15" t="s">
        <v>2</v>
      </c>
      <c r="I70" s="15" t="s">
        <v>2</v>
      </c>
      <c r="J70" s="15" t="s">
        <v>2</v>
      </c>
      <c r="K70" s="15" t="s">
        <v>2</v>
      </c>
      <c r="L70" s="15" t="s">
        <v>1</v>
      </c>
      <c r="M70" s="15" t="s">
        <v>2</v>
      </c>
      <c r="N70" s="15" t="s">
        <v>2</v>
      </c>
      <c r="O70" s="15" t="s">
        <v>2</v>
      </c>
      <c r="P70" s="15" t="s">
        <v>2</v>
      </c>
      <c r="Q70" s="15" t="s">
        <v>2</v>
      </c>
      <c r="R70" s="15" t="s">
        <v>2</v>
      </c>
      <c r="S70" s="15" t="s">
        <v>2</v>
      </c>
      <c r="T70" s="15" t="s">
        <v>2</v>
      </c>
      <c r="U70" s="15" t="s">
        <v>2</v>
      </c>
      <c r="V70" s="15" t="s">
        <v>2</v>
      </c>
      <c r="W70" s="15" t="s">
        <v>2</v>
      </c>
      <c r="X70" s="15" t="s">
        <v>38</v>
      </c>
      <c r="Y70" s="15" t="s">
        <v>2</v>
      </c>
      <c r="Z70" s="15" t="s">
        <v>2</v>
      </c>
      <c r="AA70" s="15" t="s">
        <v>2</v>
      </c>
      <c r="AB70" s="15" t="s">
        <v>2</v>
      </c>
      <c r="AC70" s="15" t="s">
        <v>2</v>
      </c>
      <c r="AD70" s="15" t="s">
        <v>2</v>
      </c>
      <c r="AE70" s="15" t="s">
        <v>2</v>
      </c>
      <c r="AF70" s="18" t="s">
        <v>2</v>
      </c>
    </row>
    <row r="71" spans="1:32" ht="52.5" customHeight="1">
      <c r="A71" s="11" t="s">
        <v>295</v>
      </c>
      <c r="B71" s="26" t="s">
        <v>296</v>
      </c>
      <c r="C71" s="1" t="s">
        <v>423</v>
      </c>
      <c r="E71" s="14" t="s">
        <v>2</v>
      </c>
      <c r="F71" s="15" t="s">
        <v>2</v>
      </c>
      <c r="G71" s="15" t="s">
        <v>2</v>
      </c>
      <c r="H71" s="15" t="s">
        <v>2</v>
      </c>
      <c r="I71" s="15" t="s">
        <v>2</v>
      </c>
      <c r="J71" s="15" t="s">
        <v>2</v>
      </c>
      <c r="K71" s="15" t="s">
        <v>2</v>
      </c>
      <c r="L71" s="15" t="s">
        <v>40</v>
      </c>
      <c r="M71" s="29" t="s">
        <v>1</v>
      </c>
      <c r="N71" s="15" t="s">
        <v>2</v>
      </c>
      <c r="O71" s="29" t="s">
        <v>1</v>
      </c>
      <c r="P71" s="15" t="s">
        <v>2</v>
      </c>
      <c r="Q71" s="15" t="s">
        <v>2</v>
      </c>
      <c r="R71" s="15" t="s">
        <v>2</v>
      </c>
      <c r="S71" s="15" t="s">
        <v>2</v>
      </c>
      <c r="T71" s="15" t="s">
        <v>2</v>
      </c>
      <c r="U71" s="15" t="s">
        <v>2</v>
      </c>
      <c r="V71" s="15" t="s">
        <v>2</v>
      </c>
      <c r="W71" s="15" t="s">
        <v>2</v>
      </c>
      <c r="X71" s="15" t="s">
        <v>2</v>
      </c>
      <c r="Y71" s="15" t="s">
        <v>2</v>
      </c>
      <c r="Z71" s="15" t="s">
        <v>2</v>
      </c>
      <c r="AA71" s="15" t="s">
        <v>2</v>
      </c>
      <c r="AB71" s="15" t="s">
        <v>2</v>
      </c>
      <c r="AC71" s="29" t="s">
        <v>1</v>
      </c>
      <c r="AD71" s="15" t="s">
        <v>2</v>
      </c>
      <c r="AE71" s="15" t="s">
        <v>39</v>
      </c>
      <c r="AF71" s="18" t="s">
        <v>2</v>
      </c>
    </row>
    <row r="72" spans="1:32" ht="33" customHeight="1">
      <c r="A72" s="11" t="s">
        <v>297</v>
      </c>
      <c r="B72" s="26" t="s">
        <v>298</v>
      </c>
      <c r="C72" s="1" t="s">
        <v>423</v>
      </c>
      <c r="E72" s="14" t="s">
        <v>2</v>
      </c>
      <c r="F72" s="15" t="s">
        <v>2</v>
      </c>
      <c r="G72" s="15" t="s">
        <v>2</v>
      </c>
      <c r="H72" s="15" t="s">
        <v>2</v>
      </c>
      <c r="I72" s="15" t="s">
        <v>2</v>
      </c>
      <c r="J72" s="15" t="s">
        <v>2</v>
      </c>
      <c r="K72" s="15" t="s">
        <v>2</v>
      </c>
      <c r="L72" s="15" t="s">
        <v>2</v>
      </c>
      <c r="M72" s="15" t="s">
        <v>2</v>
      </c>
      <c r="N72" s="15" t="s">
        <v>2</v>
      </c>
      <c r="O72" s="15" t="s">
        <v>2</v>
      </c>
      <c r="P72" s="15" t="s">
        <v>2</v>
      </c>
      <c r="Q72" s="15" t="s">
        <v>2</v>
      </c>
      <c r="R72" s="15" t="s">
        <v>2</v>
      </c>
      <c r="S72" s="15" t="s">
        <v>2</v>
      </c>
      <c r="T72" s="15" t="s">
        <v>2</v>
      </c>
      <c r="U72" s="15" t="s">
        <v>2</v>
      </c>
      <c r="V72" s="15" t="s">
        <v>2</v>
      </c>
      <c r="W72" s="15" t="s">
        <v>2</v>
      </c>
      <c r="X72" s="15" t="s">
        <v>2</v>
      </c>
      <c r="Y72" s="15" t="s">
        <v>2</v>
      </c>
      <c r="Z72" s="15" t="s">
        <v>2</v>
      </c>
      <c r="AA72" s="15" t="s">
        <v>2</v>
      </c>
      <c r="AB72" s="15" t="s">
        <v>2</v>
      </c>
      <c r="AC72" s="15" t="s">
        <v>1</v>
      </c>
      <c r="AD72" s="15" t="s">
        <v>2</v>
      </c>
      <c r="AE72" s="15" t="s">
        <v>2</v>
      </c>
      <c r="AF72" s="18" t="s">
        <v>2</v>
      </c>
    </row>
    <row r="73" spans="1:32" ht="33" customHeight="1">
      <c r="A73" s="11" t="s">
        <v>299</v>
      </c>
      <c r="B73" s="26" t="s">
        <v>300</v>
      </c>
      <c r="C73" s="1" t="s">
        <v>423</v>
      </c>
      <c r="E73" s="14" t="s">
        <v>2</v>
      </c>
      <c r="F73" s="15" t="s">
        <v>2</v>
      </c>
      <c r="G73" s="15" t="s">
        <v>2</v>
      </c>
      <c r="H73" s="15" t="s">
        <v>2</v>
      </c>
      <c r="I73" s="15" t="s">
        <v>2</v>
      </c>
      <c r="J73" s="15" t="s">
        <v>2</v>
      </c>
      <c r="K73" s="15" t="s">
        <v>2</v>
      </c>
      <c r="L73" s="15" t="s">
        <v>2</v>
      </c>
      <c r="M73" s="15" t="s">
        <v>2</v>
      </c>
      <c r="N73" s="15" t="s">
        <v>2</v>
      </c>
      <c r="O73" s="15" t="s">
        <v>2</v>
      </c>
      <c r="P73" s="15" t="s">
        <v>2</v>
      </c>
      <c r="Q73" s="15" t="s">
        <v>2</v>
      </c>
      <c r="R73" s="15" t="s">
        <v>2</v>
      </c>
      <c r="S73" s="15" t="s">
        <v>2</v>
      </c>
      <c r="T73" s="15" t="s">
        <v>2</v>
      </c>
      <c r="U73" s="15" t="s">
        <v>2</v>
      </c>
      <c r="V73" s="15" t="s">
        <v>2</v>
      </c>
      <c r="W73" s="15" t="s">
        <v>2</v>
      </c>
      <c r="X73" s="15" t="s">
        <v>2</v>
      </c>
      <c r="Y73" s="15" t="s">
        <v>2</v>
      </c>
      <c r="Z73" s="15" t="s">
        <v>2</v>
      </c>
      <c r="AA73" s="15" t="s">
        <v>2</v>
      </c>
      <c r="AB73" s="15" t="s">
        <v>2</v>
      </c>
      <c r="AC73" s="15" t="s">
        <v>1</v>
      </c>
      <c r="AD73" s="15" t="s">
        <v>2</v>
      </c>
      <c r="AE73" s="15" t="s">
        <v>2</v>
      </c>
      <c r="AF73" s="18" t="s">
        <v>2</v>
      </c>
    </row>
    <row r="74" spans="1:32" ht="33" customHeight="1">
      <c r="A74" s="11" t="s">
        <v>301</v>
      </c>
      <c r="B74" s="26" t="s">
        <v>302</v>
      </c>
      <c r="C74" s="1" t="s">
        <v>423</v>
      </c>
      <c r="E74" s="14" t="s">
        <v>2</v>
      </c>
      <c r="F74" s="15" t="s">
        <v>2</v>
      </c>
      <c r="G74" s="15" t="s">
        <v>2</v>
      </c>
      <c r="H74" s="15" t="s">
        <v>2</v>
      </c>
      <c r="I74" s="15" t="s">
        <v>2</v>
      </c>
      <c r="J74" s="15" t="s">
        <v>2</v>
      </c>
      <c r="K74" s="15" t="s">
        <v>2</v>
      </c>
      <c r="L74" s="15" t="s">
        <v>2</v>
      </c>
      <c r="M74" s="15" t="s">
        <v>2</v>
      </c>
      <c r="N74" s="15" t="s">
        <v>2</v>
      </c>
      <c r="O74" s="15" t="s">
        <v>2</v>
      </c>
      <c r="P74" s="15" t="s">
        <v>2</v>
      </c>
      <c r="Q74" s="15" t="s">
        <v>2</v>
      </c>
      <c r="R74" s="15" t="s">
        <v>2</v>
      </c>
      <c r="S74" s="15" t="s">
        <v>2</v>
      </c>
      <c r="T74" s="15" t="s">
        <v>2</v>
      </c>
      <c r="U74" s="15" t="s">
        <v>2</v>
      </c>
      <c r="V74" s="15" t="s">
        <v>2</v>
      </c>
      <c r="W74" s="15" t="s">
        <v>2</v>
      </c>
      <c r="X74" s="15" t="s">
        <v>2</v>
      </c>
      <c r="Y74" s="15" t="s">
        <v>2</v>
      </c>
      <c r="Z74" s="15" t="s">
        <v>2</v>
      </c>
      <c r="AA74" s="15" t="s">
        <v>2</v>
      </c>
      <c r="AB74" s="15" t="s">
        <v>2</v>
      </c>
      <c r="AC74" s="15" t="s">
        <v>1</v>
      </c>
      <c r="AD74" s="15" t="s">
        <v>2</v>
      </c>
      <c r="AE74" s="15" t="s">
        <v>2</v>
      </c>
      <c r="AF74" s="18" t="s">
        <v>2</v>
      </c>
    </row>
    <row r="75" spans="1:32" ht="33" customHeight="1">
      <c r="A75" s="11" t="s">
        <v>303</v>
      </c>
      <c r="B75" s="26" t="s">
        <v>304</v>
      </c>
      <c r="C75" s="1" t="s">
        <v>423</v>
      </c>
      <c r="E75" s="14" t="s">
        <v>2</v>
      </c>
      <c r="F75" s="15" t="s">
        <v>2</v>
      </c>
      <c r="G75" s="15" t="s">
        <v>2</v>
      </c>
      <c r="H75" s="15" t="s">
        <v>2</v>
      </c>
      <c r="I75" s="15" t="s">
        <v>2</v>
      </c>
      <c r="J75" s="15" t="s">
        <v>2</v>
      </c>
      <c r="K75" s="15" t="s">
        <v>2</v>
      </c>
      <c r="L75" s="15" t="s">
        <v>2</v>
      </c>
      <c r="M75" s="15" t="s">
        <v>2</v>
      </c>
      <c r="N75" s="15" t="s">
        <v>2</v>
      </c>
      <c r="O75" s="15" t="s">
        <v>2</v>
      </c>
      <c r="P75" s="15" t="s">
        <v>2</v>
      </c>
      <c r="Q75" s="15" t="s">
        <v>2</v>
      </c>
      <c r="R75" s="15" t="s">
        <v>2</v>
      </c>
      <c r="S75" s="15" t="s">
        <v>2</v>
      </c>
      <c r="T75" s="15" t="s">
        <v>2</v>
      </c>
      <c r="U75" s="15" t="s">
        <v>2</v>
      </c>
      <c r="V75" s="15" t="s">
        <v>2</v>
      </c>
      <c r="W75" s="15" t="s">
        <v>2</v>
      </c>
      <c r="X75" s="15" t="s">
        <v>2</v>
      </c>
      <c r="Y75" s="15" t="s">
        <v>2</v>
      </c>
      <c r="Z75" s="15" t="s">
        <v>2</v>
      </c>
      <c r="AA75" s="15" t="s">
        <v>2</v>
      </c>
      <c r="AB75" s="15" t="s">
        <v>2</v>
      </c>
      <c r="AC75" s="15" t="s">
        <v>1</v>
      </c>
      <c r="AD75" s="15" t="s">
        <v>2</v>
      </c>
      <c r="AE75" s="15" t="s">
        <v>2</v>
      </c>
      <c r="AF75" s="18" t="s">
        <v>2</v>
      </c>
    </row>
    <row r="76" spans="1:32" ht="33" customHeight="1">
      <c r="A76" s="11" t="s">
        <v>305</v>
      </c>
      <c r="B76" s="26" t="s">
        <v>306</v>
      </c>
      <c r="C76" s="1" t="s">
        <v>504</v>
      </c>
      <c r="E76" s="14" t="s">
        <v>2</v>
      </c>
      <c r="F76" s="15" t="s">
        <v>2</v>
      </c>
      <c r="G76" s="15" t="s">
        <v>2</v>
      </c>
      <c r="H76" s="15" t="s">
        <v>2</v>
      </c>
      <c r="I76" s="15" t="s">
        <v>2</v>
      </c>
      <c r="J76" s="15" t="s">
        <v>2</v>
      </c>
      <c r="K76" s="15" t="s">
        <v>2</v>
      </c>
      <c r="L76" s="15" t="s">
        <v>2</v>
      </c>
      <c r="M76" s="15" t="s">
        <v>2</v>
      </c>
      <c r="N76" s="15" t="s">
        <v>2</v>
      </c>
      <c r="O76" s="15" t="s">
        <v>2</v>
      </c>
      <c r="P76" s="15" t="s">
        <v>2</v>
      </c>
      <c r="Q76" s="15" t="s">
        <v>2</v>
      </c>
      <c r="R76" s="15" t="s">
        <v>1</v>
      </c>
      <c r="S76" s="15" t="s">
        <v>2</v>
      </c>
      <c r="T76" s="15" t="s">
        <v>2</v>
      </c>
      <c r="U76" s="15" t="s">
        <v>2</v>
      </c>
      <c r="V76" s="15" t="s">
        <v>2</v>
      </c>
      <c r="W76" s="15" t="s">
        <v>2</v>
      </c>
      <c r="X76" s="15" t="s">
        <v>2</v>
      </c>
      <c r="Y76" s="15" t="s">
        <v>2</v>
      </c>
      <c r="Z76" s="15" t="s">
        <v>2</v>
      </c>
      <c r="AA76" s="15" t="s">
        <v>1</v>
      </c>
      <c r="AB76" s="15" t="s">
        <v>2</v>
      </c>
      <c r="AC76" s="15" t="s">
        <v>2</v>
      </c>
      <c r="AD76" s="15" t="s">
        <v>2</v>
      </c>
      <c r="AE76" s="15" t="s">
        <v>2</v>
      </c>
      <c r="AF76" s="18" t="s">
        <v>2</v>
      </c>
    </row>
    <row r="77" spans="1:32" ht="33" customHeight="1">
      <c r="A77" s="11" t="s">
        <v>307</v>
      </c>
      <c r="B77" s="26" t="s">
        <v>308</v>
      </c>
      <c r="C77" s="1" t="s">
        <v>423</v>
      </c>
      <c r="E77" s="14" t="s">
        <v>2</v>
      </c>
      <c r="F77" s="15" t="s">
        <v>2</v>
      </c>
      <c r="G77" s="15" t="s">
        <v>2</v>
      </c>
      <c r="H77" s="15" t="s">
        <v>2</v>
      </c>
      <c r="I77" s="15" t="s">
        <v>2</v>
      </c>
      <c r="J77" s="15" t="s">
        <v>2</v>
      </c>
      <c r="K77" s="15" t="s">
        <v>2</v>
      </c>
      <c r="L77" s="15" t="s">
        <v>2</v>
      </c>
      <c r="M77" s="15" t="s">
        <v>2</v>
      </c>
      <c r="N77" s="15" t="s">
        <v>2</v>
      </c>
      <c r="O77" s="15" t="s">
        <v>2</v>
      </c>
      <c r="P77" s="15" t="s">
        <v>2</v>
      </c>
      <c r="Q77" s="15" t="s">
        <v>2</v>
      </c>
      <c r="R77" s="15" t="s">
        <v>2</v>
      </c>
      <c r="S77" s="15" t="s">
        <v>2</v>
      </c>
      <c r="T77" s="15" t="s">
        <v>2</v>
      </c>
      <c r="U77" s="15" t="s">
        <v>2</v>
      </c>
      <c r="V77" s="15" t="s">
        <v>2</v>
      </c>
      <c r="W77" s="15" t="s">
        <v>2</v>
      </c>
      <c r="X77" s="15" t="s">
        <v>2</v>
      </c>
      <c r="Y77" s="15" t="s">
        <v>2</v>
      </c>
      <c r="Z77" s="15" t="s">
        <v>2</v>
      </c>
      <c r="AA77" s="15" t="s">
        <v>2</v>
      </c>
      <c r="AB77" s="15" t="s">
        <v>2</v>
      </c>
      <c r="AC77" s="15" t="s">
        <v>1</v>
      </c>
      <c r="AD77" s="15" t="s">
        <v>2</v>
      </c>
      <c r="AE77" s="15" t="s">
        <v>2</v>
      </c>
      <c r="AF77" s="18" t="s">
        <v>2</v>
      </c>
    </row>
    <row r="78" spans="1:32" ht="33" customHeight="1">
      <c r="A78" s="11" t="s">
        <v>309</v>
      </c>
      <c r="B78" s="26" t="s">
        <v>310</v>
      </c>
      <c r="C78" s="1" t="s">
        <v>423</v>
      </c>
      <c r="E78" s="14" t="s">
        <v>2</v>
      </c>
      <c r="F78" s="15" t="s">
        <v>2</v>
      </c>
      <c r="G78" s="15" t="s">
        <v>2</v>
      </c>
      <c r="H78" s="15" t="s">
        <v>2</v>
      </c>
      <c r="I78" s="15" t="s">
        <v>2</v>
      </c>
      <c r="J78" s="15" t="s">
        <v>2</v>
      </c>
      <c r="K78" s="15" t="s">
        <v>2</v>
      </c>
      <c r="L78" s="15" t="s">
        <v>2</v>
      </c>
      <c r="M78" s="15" t="s">
        <v>2</v>
      </c>
      <c r="N78" s="15" t="s">
        <v>2</v>
      </c>
      <c r="O78" s="15" t="s">
        <v>2</v>
      </c>
      <c r="P78" s="15" t="s">
        <v>2</v>
      </c>
      <c r="Q78" s="15" t="s">
        <v>2</v>
      </c>
      <c r="R78" s="15" t="s">
        <v>2</v>
      </c>
      <c r="S78" s="15" t="s">
        <v>2</v>
      </c>
      <c r="T78" s="15" t="s">
        <v>2</v>
      </c>
      <c r="U78" s="15" t="s">
        <v>2</v>
      </c>
      <c r="V78" s="15" t="s">
        <v>2</v>
      </c>
      <c r="W78" s="15" t="s">
        <v>2</v>
      </c>
      <c r="X78" s="15" t="s">
        <v>2</v>
      </c>
      <c r="Y78" s="15" t="s">
        <v>2</v>
      </c>
      <c r="Z78" s="15" t="s">
        <v>2</v>
      </c>
      <c r="AA78" s="15" t="s">
        <v>2</v>
      </c>
      <c r="AB78" s="15" t="s">
        <v>2</v>
      </c>
      <c r="AC78" s="15" t="s">
        <v>1</v>
      </c>
      <c r="AD78" s="15" t="s">
        <v>2</v>
      </c>
      <c r="AE78" s="15" t="s">
        <v>2</v>
      </c>
      <c r="AF78" s="18" t="s">
        <v>2</v>
      </c>
    </row>
    <row r="79" spans="1:32" ht="33" customHeight="1">
      <c r="A79" s="11" t="s">
        <v>333</v>
      </c>
      <c r="B79" s="26" t="s">
        <v>334</v>
      </c>
      <c r="C79" s="1" t="s">
        <v>423</v>
      </c>
      <c r="E79" s="14" t="s">
        <v>2</v>
      </c>
      <c r="F79" s="15" t="s">
        <v>2</v>
      </c>
      <c r="G79" s="15" t="s">
        <v>2</v>
      </c>
      <c r="H79" s="15" t="s">
        <v>2</v>
      </c>
      <c r="I79" s="15" t="s">
        <v>2</v>
      </c>
      <c r="J79" s="15" t="s">
        <v>2</v>
      </c>
      <c r="K79" s="15" t="s">
        <v>2</v>
      </c>
      <c r="L79" s="15" t="s">
        <v>2</v>
      </c>
      <c r="M79" s="15" t="s">
        <v>2</v>
      </c>
      <c r="N79" s="15" t="s">
        <v>2</v>
      </c>
      <c r="O79" s="15" t="s">
        <v>2</v>
      </c>
      <c r="P79" s="15" t="s">
        <v>2</v>
      </c>
      <c r="Q79" s="15" t="s">
        <v>2</v>
      </c>
      <c r="R79" s="15" t="s">
        <v>2</v>
      </c>
      <c r="S79" s="15" t="s">
        <v>2</v>
      </c>
      <c r="T79" s="15" t="s">
        <v>2</v>
      </c>
      <c r="U79" s="15" t="s">
        <v>2</v>
      </c>
      <c r="V79" s="15" t="s">
        <v>2</v>
      </c>
      <c r="W79" s="15" t="s">
        <v>2</v>
      </c>
      <c r="X79" s="15" t="s">
        <v>2</v>
      </c>
      <c r="Y79" s="15" t="s">
        <v>2</v>
      </c>
      <c r="Z79" s="15" t="s">
        <v>2</v>
      </c>
      <c r="AA79" s="15" t="s">
        <v>2</v>
      </c>
      <c r="AB79" s="15" t="s">
        <v>2</v>
      </c>
      <c r="AC79" s="15" t="s">
        <v>1</v>
      </c>
      <c r="AD79" s="15" t="s">
        <v>2</v>
      </c>
      <c r="AE79" s="15" t="s">
        <v>2</v>
      </c>
      <c r="AF79" s="18" t="s">
        <v>2</v>
      </c>
    </row>
    <row r="80" spans="1:32" ht="33" customHeight="1">
      <c r="A80" s="11" t="s">
        <v>335</v>
      </c>
      <c r="B80" s="26" t="s">
        <v>336</v>
      </c>
      <c r="C80" s="1" t="s">
        <v>423</v>
      </c>
      <c r="E80" s="14" t="s">
        <v>2</v>
      </c>
      <c r="F80" s="15" t="s">
        <v>2</v>
      </c>
      <c r="G80" s="15" t="s">
        <v>2</v>
      </c>
      <c r="H80" s="15" t="s">
        <v>2</v>
      </c>
      <c r="I80" s="15" t="s">
        <v>2</v>
      </c>
      <c r="J80" s="15" t="s">
        <v>2</v>
      </c>
      <c r="K80" s="15" t="s">
        <v>2</v>
      </c>
      <c r="L80" s="15" t="s">
        <v>2</v>
      </c>
      <c r="M80" s="15" t="s">
        <v>2</v>
      </c>
      <c r="N80" s="15" t="s">
        <v>2</v>
      </c>
      <c r="O80" s="15" t="s">
        <v>2</v>
      </c>
      <c r="P80" s="15" t="s">
        <v>2</v>
      </c>
      <c r="Q80" s="15" t="s">
        <v>2</v>
      </c>
      <c r="R80" s="15" t="s">
        <v>2</v>
      </c>
      <c r="S80" s="15" t="s">
        <v>2</v>
      </c>
      <c r="T80" s="15" t="s">
        <v>2</v>
      </c>
      <c r="U80" s="15" t="s">
        <v>2</v>
      </c>
      <c r="V80" s="15" t="s">
        <v>2</v>
      </c>
      <c r="W80" s="15" t="s">
        <v>2</v>
      </c>
      <c r="X80" s="15" t="s">
        <v>2</v>
      </c>
      <c r="Y80" s="15" t="s">
        <v>2</v>
      </c>
      <c r="Z80" s="15" t="s">
        <v>2</v>
      </c>
      <c r="AA80" s="15" t="s">
        <v>2</v>
      </c>
      <c r="AB80" s="15" t="s">
        <v>2</v>
      </c>
      <c r="AC80" s="15" t="s">
        <v>1</v>
      </c>
      <c r="AD80" s="15" t="s">
        <v>2</v>
      </c>
      <c r="AE80" s="15" t="s">
        <v>2</v>
      </c>
      <c r="AF80" s="18" t="s">
        <v>2</v>
      </c>
    </row>
    <row r="81" spans="1:32" ht="37.5" customHeight="1">
      <c r="A81" s="11" t="s">
        <v>337</v>
      </c>
      <c r="B81" s="26" t="s">
        <v>338</v>
      </c>
      <c r="C81" s="1" t="s">
        <v>423</v>
      </c>
      <c r="E81" s="14" t="s">
        <v>2</v>
      </c>
      <c r="F81" s="15" t="s">
        <v>2</v>
      </c>
      <c r="G81" s="15" t="s">
        <v>2</v>
      </c>
      <c r="H81" s="15" t="s">
        <v>2</v>
      </c>
      <c r="I81" s="15" t="s">
        <v>2</v>
      </c>
      <c r="J81" s="15" t="s">
        <v>2</v>
      </c>
      <c r="K81" s="15" t="s">
        <v>2</v>
      </c>
      <c r="L81" s="15" t="s">
        <v>2</v>
      </c>
      <c r="M81" s="15" t="s">
        <v>2</v>
      </c>
      <c r="N81" s="15" t="s">
        <v>2</v>
      </c>
      <c r="O81" s="15" t="s">
        <v>2</v>
      </c>
      <c r="P81" s="15" t="s">
        <v>2</v>
      </c>
      <c r="Q81" s="15" t="s">
        <v>2</v>
      </c>
      <c r="R81" s="15" t="s">
        <v>2</v>
      </c>
      <c r="S81" s="15" t="s">
        <v>2</v>
      </c>
      <c r="T81" s="15" t="s">
        <v>2</v>
      </c>
      <c r="U81" s="15" t="s">
        <v>2</v>
      </c>
      <c r="V81" s="15" t="s">
        <v>2</v>
      </c>
      <c r="W81" s="15" t="s">
        <v>2</v>
      </c>
      <c r="X81" s="15" t="s">
        <v>2</v>
      </c>
      <c r="Y81" s="15" t="s">
        <v>2</v>
      </c>
      <c r="Z81" s="15" t="s">
        <v>2</v>
      </c>
      <c r="AA81" s="15" t="s">
        <v>2</v>
      </c>
      <c r="AB81" s="15" t="s">
        <v>2</v>
      </c>
      <c r="AC81" s="15" t="s">
        <v>2</v>
      </c>
      <c r="AD81" s="15" t="s">
        <v>2</v>
      </c>
      <c r="AE81" s="15" t="s">
        <v>2</v>
      </c>
      <c r="AF81" s="18" t="s">
        <v>2</v>
      </c>
    </row>
    <row r="82" spans="1:32" ht="36" customHeight="1">
      <c r="A82" s="11" t="s">
        <v>339</v>
      </c>
      <c r="B82" s="26" t="s">
        <v>306</v>
      </c>
      <c r="C82" s="1" t="s">
        <v>423</v>
      </c>
      <c r="E82" s="14" t="s">
        <v>2</v>
      </c>
      <c r="F82" s="15" t="s">
        <v>2</v>
      </c>
      <c r="G82" s="15" t="s">
        <v>2</v>
      </c>
      <c r="H82" s="15" t="s">
        <v>2</v>
      </c>
      <c r="I82" s="15" t="s">
        <v>2</v>
      </c>
      <c r="J82" s="15" t="s">
        <v>2</v>
      </c>
      <c r="K82" s="15" t="s">
        <v>2</v>
      </c>
      <c r="L82" s="15" t="s">
        <v>2</v>
      </c>
      <c r="M82" s="15" t="s">
        <v>2</v>
      </c>
      <c r="N82" s="15" t="s">
        <v>2</v>
      </c>
      <c r="O82" s="15" t="s">
        <v>2</v>
      </c>
      <c r="P82" s="15" t="s">
        <v>2</v>
      </c>
      <c r="Q82" s="15" t="s">
        <v>2</v>
      </c>
      <c r="R82" s="15" t="s">
        <v>1</v>
      </c>
      <c r="S82" s="15" t="s">
        <v>2</v>
      </c>
      <c r="T82" s="15" t="s">
        <v>2</v>
      </c>
      <c r="U82" s="15" t="s">
        <v>2</v>
      </c>
      <c r="V82" s="15" t="s">
        <v>2</v>
      </c>
      <c r="W82" s="15" t="s">
        <v>2</v>
      </c>
      <c r="X82" s="15" t="s">
        <v>2</v>
      </c>
      <c r="Y82" s="15" t="s">
        <v>2</v>
      </c>
      <c r="Z82" s="15" t="s">
        <v>2</v>
      </c>
      <c r="AA82" s="15" t="s">
        <v>1</v>
      </c>
      <c r="AB82" s="15" t="s">
        <v>2</v>
      </c>
      <c r="AC82" s="15" t="s">
        <v>2</v>
      </c>
      <c r="AD82" s="15" t="s">
        <v>2</v>
      </c>
      <c r="AE82" s="15" t="s">
        <v>2</v>
      </c>
      <c r="AF82" s="18" t="s">
        <v>2</v>
      </c>
    </row>
    <row r="83" spans="1:32" ht="36" customHeight="1">
      <c r="A83" s="11" t="s">
        <v>340</v>
      </c>
      <c r="B83" s="26" t="s">
        <v>341</v>
      </c>
      <c r="C83" s="1" t="s">
        <v>423</v>
      </c>
      <c r="E83" s="14" t="s">
        <v>2</v>
      </c>
      <c r="F83" s="15" t="s">
        <v>2</v>
      </c>
      <c r="G83" s="15" t="s">
        <v>2</v>
      </c>
      <c r="H83" s="15" t="s">
        <v>2</v>
      </c>
      <c r="I83" s="15" t="s">
        <v>2</v>
      </c>
      <c r="J83" s="15" t="s">
        <v>2</v>
      </c>
      <c r="K83" s="15" t="s">
        <v>2</v>
      </c>
      <c r="L83" s="15" t="s">
        <v>2</v>
      </c>
      <c r="M83" s="15" t="s">
        <v>2</v>
      </c>
      <c r="N83" s="15" t="s">
        <v>2</v>
      </c>
      <c r="O83" s="15" t="s">
        <v>2</v>
      </c>
      <c r="P83" s="15" t="s">
        <v>2</v>
      </c>
      <c r="Q83" s="15" t="s">
        <v>2</v>
      </c>
      <c r="R83" s="15" t="s">
        <v>2</v>
      </c>
      <c r="S83" s="15" t="s">
        <v>2</v>
      </c>
      <c r="T83" s="15" t="s">
        <v>2</v>
      </c>
      <c r="U83" s="15" t="s">
        <v>2</v>
      </c>
      <c r="V83" s="15" t="s">
        <v>2</v>
      </c>
      <c r="W83" s="15" t="s">
        <v>2</v>
      </c>
      <c r="X83" s="15" t="s">
        <v>2</v>
      </c>
      <c r="Y83" s="15" t="s">
        <v>2</v>
      </c>
      <c r="Z83" s="15" t="s">
        <v>2</v>
      </c>
      <c r="AA83" s="15" t="s">
        <v>2</v>
      </c>
      <c r="AB83" s="15" t="s">
        <v>2</v>
      </c>
      <c r="AC83" s="15" t="s">
        <v>2</v>
      </c>
      <c r="AD83" s="15" t="s">
        <v>2</v>
      </c>
      <c r="AE83" s="15" t="s">
        <v>2</v>
      </c>
      <c r="AF83" s="18" t="s">
        <v>2</v>
      </c>
    </row>
    <row r="84" spans="1:32" ht="61.5" customHeight="1">
      <c r="A84" s="11" t="s">
        <v>342</v>
      </c>
      <c r="B84" s="26" t="s">
        <v>343</v>
      </c>
      <c r="C84" s="1" t="s">
        <v>423</v>
      </c>
      <c r="E84" s="14" t="s">
        <v>2</v>
      </c>
      <c r="F84" s="15" t="s">
        <v>2</v>
      </c>
      <c r="G84" s="15" t="s">
        <v>2</v>
      </c>
      <c r="H84" s="15" t="s">
        <v>2</v>
      </c>
      <c r="I84" s="15" t="s">
        <v>2</v>
      </c>
      <c r="J84" s="15" t="s">
        <v>2</v>
      </c>
      <c r="K84" s="15" t="s">
        <v>1</v>
      </c>
      <c r="L84" s="15" t="s">
        <v>2</v>
      </c>
      <c r="M84" s="15" t="s">
        <v>2</v>
      </c>
      <c r="N84" s="15" t="s">
        <v>446</v>
      </c>
      <c r="O84" s="15" t="s">
        <v>2</v>
      </c>
      <c r="P84" s="15" t="s">
        <v>2</v>
      </c>
      <c r="Q84" s="15" t="s">
        <v>2</v>
      </c>
      <c r="R84" s="15" t="s">
        <v>2</v>
      </c>
      <c r="S84" s="15" t="s">
        <v>2</v>
      </c>
      <c r="T84" s="15" t="s">
        <v>2</v>
      </c>
      <c r="U84" s="15" t="s">
        <v>2</v>
      </c>
      <c r="V84" s="15" t="s">
        <v>11</v>
      </c>
      <c r="W84" s="15" t="s">
        <v>2</v>
      </c>
      <c r="X84" s="15" t="s">
        <v>2</v>
      </c>
      <c r="Y84" s="15" t="s">
        <v>2</v>
      </c>
      <c r="Z84" s="15" t="s">
        <v>2</v>
      </c>
      <c r="AA84" s="15" t="s">
        <v>2</v>
      </c>
      <c r="AB84" s="15" t="s">
        <v>2</v>
      </c>
      <c r="AC84" s="15" t="s">
        <v>1</v>
      </c>
      <c r="AD84" s="15" t="s">
        <v>2</v>
      </c>
      <c r="AE84" s="15" t="s">
        <v>13</v>
      </c>
      <c r="AF84" s="18" t="s">
        <v>2</v>
      </c>
    </row>
    <row r="85" spans="1:32" ht="72" customHeight="1">
      <c r="A85" s="11" t="s">
        <v>344</v>
      </c>
      <c r="B85" s="26" t="s">
        <v>345</v>
      </c>
      <c r="C85" s="1" t="s">
        <v>423</v>
      </c>
      <c r="E85" s="14" t="s">
        <v>2</v>
      </c>
      <c r="F85" s="15" t="s">
        <v>2</v>
      </c>
      <c r="G85" s="15" t="s">
        <v>2</v>
      </c>
      <c r="H85" s="15" t="s">
        <v>2</v>
      </c>
      <c r="I85" s="15" t="s">
        <v>2</v>
      </c>
      <c r="J85" s="15" t="s">
        <v>2</v>
      </c>
      <c r="K85" s="15" t="s">
        <v>1</v>
      </c>
      <c r="L85" s="15" t="s">
        <v>2</v>
      </c>
      <c r="M85" s="15" t="s">
        <v>2</v>
      </c>
      <c r="N85" s="15" t="s">
        <v>2</v>
      </c>
      <c r="O85" s="15" t="s">
        <v>2</v>
      </c>
      <c r="P85" s="15" t="s">
        <v>2</v>
      </c>
      <c r="Q85" s="15" t="s">
        <v>2</v>
      </c>
      <c r="R85" s="15" t="s">
        <v>2</v>
      </c>
      <c r="S85" s="15" t="s">
        <v>2</v>
      </c>
      <c r="T85" s="15" t="s">
        <v>2</v>
      </c>
      <c r="U85" s="15" t="s">
        <v>2</v>
      </c>
      <c r="V85" s="15" t="s">
        <v>12</v>
      </c>
      <c r="W85" s="15" t="s">
        <v>2</v>
      </c>
      <c r="X85" s="15" t="s">
        <v>2</v>
      </c>
      <c r="Y85" s="15" t="s">
        <v>2</v>
      </c>
      <c r="Z85" s="15" t="s">
        <v>2</v>
      </c>
      <c r="AA85" s="15" t="s">
        <v>2</v>
      </c>
      <c r="AB85" s="15" t="s">
        <v>2</v>
      </c>
      <c r="AC85" s="15" t="s">
        <v>1</v>
      </c>
      <c r="AD85" s="15" t="s">
        <v>2</v>
      </c>
      <c r="AE85" s="15" t="s">
        <v>13</v>
      </c>
      <c r="AF85" s="18" t="s">
        <v>2</v>
      </c>
    </row>
    <row r="86" spans="1:32" ht="72" customHeight="1">
      <c r="A86" s="11" t="s">
        <v>256</v>
      </c>
      <c r="B86" s="26" t="s">
        <v>257</v>
      </c>
      <c r="C86" s="1" t="s">
        <v>423</v>
      </c>
      <c r="E86" s="14" t="s">
        <v>2</v>
      </c>
      <c r="F86" s="15" t="s">
        <v>2</v>
      </c>
      <c r="G86" s="15" t="s">
        <v>2</v>
      </c>
      <c r="H86" s="15" t="s">
        <v>2</v>
      </c>
      <c r="I86" s="15" t="s">
        <v>2</v>
      </c>
      <c r="J86" s="15" t="s">
        <v>2</v>
      </c>
      <c r="K86" s="15" t="s">
        <v>1</v>
      </c>
      <c r="L86" s="15" t="s">
        <v>2</v>
      </c>
      <c r="M86" s="15" t="s">
        <v>2</v>
      </c>
      <c r="N86" s="15" t="s">
        <v>2</v>
      </c>
      <c r="O86" s="15" t="s">
        <v>2</v>
      </c>
      <c r="P86" s="15" t="s">
        <v>2</v>
      </c>
      <c r="Q86" s="15" t="s">
        <v>2</v>
      </c>
      <c r="R86" s="15" t="s">
        <v>2</v>
      </c>
      <c r="S86" s="15" t="s">
        <v>2</v>
      </c>
      <c r="T86" s="15" t="s">
        <v>2</v>
      </c>
      <c r="U86" s="15" t="s">
        <v>2</v>
      </c>
      <c r="V86" s="15" t="s">
        <v>12</v>
      </c>
      <c r="W86" s="15" t="s">
        <v>2</v>
      </c>
      <c r="X86" s="15" t="s">
        <v>2</v>
      </c>
      <c r="Y86" s="15" t="s">
        <v>2</v>
      </c>
      <c r="Z86" s="15" t="s">
        <v>2</v>
      </c>
      <c r="AA86" s="15" t="s">
        <v>2</v>
      </c>
      <c r="AB86" s="15" t="s">
        <v>2</v>
      </c>
      <c r="AC86" s="15" t="s">
        <v>1</v>
      </c>
      <c r="AD86" s="15" t="s">
        <v>2</v>
      </c>
      <c r="AE86" s="15" t="s">
        <v>1</v>
      </c>
      <c r="AF86" s="18" t="s">
        <v>2</v>
      </c>
    </row>
    <row r="87" spans="1:32" ht="51.75" customHeight="1">
      <c r="A87" s="11" t="s">
        <v>258</v>
      </c>
      <c r="B87" s="26" t="s">
        <v>259</v>
      </c>
      <c r="C87" s="1" t="s">
        <v>423</v>
      </c>
      <c r="E87" s="14" t="s">
        <v>2</v>
      </c>
      <c r="F87" s="15" t="s">
        <v>2</v>
      </c>
      <c r="G87" s="15" t="s">
        <v>2</v>
      </c>
      <c r="H87" s="15" t="s">
        <v>2</v>
      </c>
      <c r="I87" s="15" t="s">
        <v>2</v>
      </c>
      <c r="J87" s="15" t="s">
        <v>2</v>
      </c>
      <c r="K87" s="15" t="s">
        <v>2</v>
      </c>
      <c r="L87" s="15" t="s">
        <v>2</v>
      </c>
      <c r="M87" s="15" t="s">
        <v>2</v>
      </c>
      <c r="N87" s="15" t="s">
        <v>2</v>
      </c>
      <c r="O87" s="15" t="s">
        <v>2</v>
      </c>
      <c r="P87" s="15" t="s">
        <v>1</v>
      </c>
      <c r="Q87" s="15" t="s">
        <v>2</v>
      </c>
      <c r="R87" s="15" t="s">
        <v>2</v>
      </c>
      <c r="S87" s="15" t="s">
        <v>2</v>
      </c>
      <c r="T87" s="15" t="s">
        <v>2</v>
      </c>
      <c r="U87" s="15" t="s">
        <v>2</v>
      </c>
      <c r="V87" s="15" t="s">
        <v>2</v>
      </c>
      <c r="W87" s="15" t="s">
        <v>2</v>
      </c>
      <c r="X87" s="15" t="s">
        <v>2</v>
      </c>
      <c r="Y87" s="15" t="s">
        <v>2</v>
      </c>
      <c r="Z87" s="15" t="s">
        <v>2</v>
      </c>
      <c r="AA87" s="15" t="s">
        <v>2</v>
      </c>
      <c r="AB87" s="15" t="s">
        <v>2</v>
      </c>
      <c r="AC87" s="15" t="s">
        <v>2</v>
      </c>
      <c r="AD87" s="15" t="s">
        <v>2</v>
      </c>
      <c r="AE87" s="15" t="s">
        <v>2</v>
      </c>
      <c r="AF87" s="18" t="s">
        <v>2</v>
      </c>
    </row>
    <row r="88" spans="1:32" ht="42.75" customHeight="1">
      <c r="A88" s="11" t="s">
        <v>260</v>
      </c>
      <c r="B88" s="26" t="s">
        <v>413</v>
      </c>
      <c r="C88" s="1" t="s">
        <v>423</v>
      </c>
      <c r="E88" s="14" t="s">
        <v>2</v>
      </c>
      <c r="F88" s="15" t="s">
        <v>1</v>
      </c>
      <c r="G88" s="15" t="s">
        <v>2</v>
      </c>
      <c r="H88" s="15" t="s">
        <v>1</v>
      </c>
      <c r="I88" s="15" t="s">
        <v>2</v>
      </c>
      <c r="J88" s="15" t="s">
        <v>2</v>
      </c>
      <c r="K88" s="15" t="s">
        <v>2</v>
      </c>
      <c r="L88" s="15" t="s">
        <v>2</v>
      </c>
      <c r="M88" s="29" t="s">
        <v>60</v>
      </c>
      <c r="N88" s="15" t="s">
        <v>2</v>
      </c>
      <c r="O88" s="15" t="s">
        <v>2</v>
      </c>
      <c r="P88" s="15" t="s">
        <v>2</v>
      </c>
      <c r="Q88" s="15" t="s">
        <v>2</v>
      </c>
      <c r="R88" s="15" t="s">
        <v>48</v>
      </c>
      <c r="S88" s="15" t="s">
        <v>2</v>
      </c>
      <c r="T88" s="15" t="s">
        <v>1</v>
      </c>
      <c r="U88" s="15" t="s">
        <v>2</v>
      </c>
      <c r="V88" s="29" t="s">
        <v>382</v>
      </c>
      <c r="W88" s="15" t="s">
        <v>2</v>
      </c>
      <c r="X88" s="15" t="s">
        <v>1</v>
      </c>
      <c r="Y88" s="15" t="s">
        <v>45</v>
      </c>
      <c r="Z88" s="15" t="s">
        <v>2</v>
      </c>
      <c r="AA88" s="15" t="s">
        <v>2</v>
      </c>
      <c r="AB88" s="15" t="s">
        <v>2</v>
      </c>
      <c r="AC88" s="15" t="s">
        <v>1</v>
      </c>
      <c r="AD88" s="15" t="s">
        <v>2</v>
      </c>
      <c r="AE88" s="15" t="s">
        <v>2</v>
      </c>
      <c r="AF88" s="18" t="s">
        <v>2</v>
      </c>
    </row>
    <row r="89" spans="1:32" ht="29.25" customHeight="1">
      <c r="A89" s="11" t="s">
        <v>261</v>
      </c>
      <c r="B89" s="26" t="s">
        <v>262</v>
      </c>
      <c r="C89" s="1" t="s">
        <v>504</v>
      </c>
      <c r="E89" s="14" t="s">
        <v>2</v>
      </c>
      <c r="F89" s="15" t="s">
        <v>2</v>
      </c>
      <c r="G89" s="15" t="s">
        <v>2</v>
      </c>
      <c r="H89" s="15" t="s">
        <v>2</v>
      </c>
      <c r="I89" s="15" t="s">
        <v>2</v>
      </c>
      <c r="J89" s="15" t="s">
        <v>2</v>
      </c>
      <c r="K89" s="15" t="s">
        <v>2</v>
      </c>
      <c r="L89" s="15" t="s">
        <v>2</v>
      </c>
      <c r="M89" s="15" t="s">
        <v>2</v>
      </c>
      <c r="N89" s="15" t="s">
        <v>2</v>
      </c>
      <c r="O89" s="15" t="s">
        <v>2</v>
      </c>
      <c r="P89" s="15" t="s">
        <v>2</v>
      </c>
      <c r="Q89" s="15" t="s">
        <v>2</v>
      </c>
      <c r="R89" s="15" t="s">
        <v>2</v>
      </c>
      <c r="S89" s="15" t="s">
        <v>2</v>
      </c>
      <c r="T89" s="15" t="s">
        <v>2</v>
      </c>
      <c r="U89" s="15" t="s">
        <v>2</v>
      </c>
      <c r="V89" s="15" t="s">
        <v>2</v>
      </c>
      <c r="W89" s="15" t="s">
        <v>2</v>
      </c>
      <c r="X89" s="15" t="s">
        <v>2</v>
      </c>
      <c r="Y89" s="15" t="s">
        <v>2</v>
      </c>
      <c r="Z89" s="15" t="s">
        <v>2</v>
      </c>
      <c r="AA89" s="15" t="s">
        <v>1</v>
      </c>
      <c r="AB89" s="15" t="s">
        <v>2</v>
      </c>
      <c r="AC89" s="15" t="s">
        <v>2</v>
      </c>
      <c r="AD89" s="15" t="s">
        <v>2</v>
      </c>
      <c r="AE89" s="15" t="s">
        <v>2</v>
      </c>
      <c r="AF89" s="18" t="s">
        <v>2</v>
      </c>
    </row>
    <row r="90" spans="1:32" ht="58.5" customHeight="1">
      <c r="A90" s="11" t="s">
        <v>263</v>
      </c>
      <c r="B90" s="26" t="s">
        <v>264</v>
      </c>
      <c r="C90" s="1" t="s">
        <v>423</v>
      </c>
      <c r="E90" s="14" t="s">
        <v>2</v>
      </c>
      <c r="F90" s="15" t="s">
        <v>2</v>
      </c>
      <c r="G90" s="15" t="s">
        <v>2</v>
      </c>
      <c r="H90" s="15" t="s">
        <v>2</v>
      </c>
      <c r="I90" s="15" t="s">
        <v>2</v>
      </c>
      <c r="J90" s="15" t="s">
        <v>2</v>
      </c>
      <c r="K90" s="15" t="s">
        <v>2</v>
      </c>
      <c r="L90" s="15" t="s">
        <v>2</v>
      </c>
      <c r="M90" s="15" t="s">
        <v>2</v>
      </c>
      <c r="N90" s="15" t="s">
        <v>2</v>
      </c>
      <c r="O90" s="15" t="s">
        <v>2</v>
      </c>
      <c r="P90" s="15" t="s">
        <v>2</v>
      </c>
      <c r="Q90" s="15" t="s">
        <v>2</v>
      </c>
      <c r="R90" s="15" t="s">
        <v>2</v>
      </c>
      <c r="S90" s="15" t="s">
        <v>2</v>
      </c>
      <c r="T90" s="15" t="s">
        <v>2</v>
      </c>
      <c r="U90" s="15" t="s">
        <v>2</v>
      </c>
      <c r="V90" s="15" t="s">
        <v>2</v>
      </c>
      <c r="W90" s="15" t="s">
        <v>2</v>
      </c>
      <c r="X90" s="15" t="s">
        <v>2</v>
      </c>
      <c r="Y90" s="15" t="s">
        <v>2</v>
      </c>
      <c r="Z90" s="15" t="s">
        <v>1</v>
      </c>
      <c r="AA90" s="15" t="s">
        <v>2</v>
      </c>
      <c r="AB90" s="15" t="s">
        <v>1</v>
      </c>
      <c r="AC90" s="15" t="s">
        <v>1</v>
      </c>
      <c r="AD90" s="15" t="s">
        <v>2</v>
      </c>
      <c r="AE90" s="15" t="s">
        <v>2</v>
      </c>
      <c r="AF90" s="18" t="s">
        <v>2</v>
      </c>
    </row>
    <row r="91" spans="1:32" ht="105" customHeight="1">
      <c r="A91" s="11" t="s">
        <v>265</v>
      </c>
      <c r="B91" s="26" t="s">
        <v>266</v>
      </c>
      <c r="C91" s="1" t="s">
        <v>423</v>
      </c>
      <c r="E91" s="14" t="s">
        <v>2</v>
      </c>
      <c r="F91" s="15" t="s">
        <v>2</v>
      </c>
      <c r="G91" s="15" t="s">
        <v>2</v>
      </c>
      <c r="H91" s="15" t="s">
        <v>2</v>
      </c>
      <c r="I91" s="15" t="s">
        <v>2</v>
      </c>
      <c r="J91" s="15" t="s">
        <v>2</v>
      </c>
      <c r="K91" s="15" t="s">
        <v>2</v>
      </c>
      <c r="L91" s="15" t="s">
        <v>2</v>
      </c>
      <c r="M91" s="15" t="s">
        <v>2</v>
      </c>
      <c r="N91" s="15" t="s">
        <v>2</v>
      </c>
      <c r="O91" s="29" t="s">
        <v>382</v>
      </c>
      <c r="P91" s="15" t="s">
        <v>2</v>
      </c>
      <c r="Q91" s="15" t="s">
        <v>2</v>
      </c>
      <c r="R91" s="15" t="s">
        <v>1</v>
      </c>
      <c r="S91" s="15" t="s">
        <v>2</v>
      </c>
      <c r="T91" s="15" t="s">
        <v>382</v>
      </c>
      <c r="U91" s="15" t="s">
        <v>2</v>
      </c>
      <c r="V91" s="15" t="s">
        <v>2</v>
      </c>
      <c r="W91" s="15" t="s">
        <v>2</v>
      </c>
      <c r="X91" s="29" t="s">
        <v>382</v>
      </c>
      <c r="Y91" s="15" t="s">
        <v>2</v>
      </c>
      <c r="Z91" s="15" t="s">
        <v>2</v>
      </c>
      <c r="AA91" s="15" t="s">
        <v>2</v>
      </c>
      <c r="AB91" s="15" t="s">
        <v>519</v>
      </c>
      <c r="AC91" s="15" t="s">
        <v>2</v>
      </c>
      <c r="AD91" s="15" t="s">
        <v>2</v>
      </c>
      <c r="AE91" s="15" t="s">
        <v>2</v>
      </c>
      <c r="AF91" s="18" t="s">
        <v>2</v>
      </c>
    </row>
    <row r="92" spans="1:32" ht="97.5" customHeight="1">
      <c r="A92" s="11" t="s">
        <v>267</v>
      </c>
      <c r="B92" s="26" t="s">
        <v>268</v>
      </c>
      <c r="C92" s="1" t="s">
        <v>423</v>
      </c>
      <c r="E92" s="14" t="s">
        <v>2</v>
      </c>
      <c r="F92" s="15" t="s">
        <v>2</v>
      </c>
      <c r="G92" s="15" t="s">
        <v>1</v>
      </c>
      <c r="H92" s="15" t="s">
        <v>2</v>
      </c>
      <c r="I92" s="15" t="s">
        <v>2</v>
      </c>
      <c r="J92" s="15" t="s">
        <v>2</v>
      </c>
      <c r="K92" s="15" t="s">
        <v>1</v>
      </c>
      <c r="L92" s="15" t="s">
        <v>2</v>
      </c>
      <c r="M92" s="29" t="s">
        <v>496</v>
      </c>
      <c r="N92" s="15" t="s">
        <v>2</v>
      </c>
      <c r="O92" s="15" t="s">
        <v>2</v>
      </c>
      <c r="P92" s="15" t="s">
        <v>2</v>
      </c>
      <c r="Q92" s="15" t="s">
        <v>2</v>
      </c>
      <c r="R92" s="15" t="s">
        <v>1</v>
      </c>
      <c r="S92" s="15" t="s">
        <v>2</v>
      </c>
      <c r="T92" s="15" t="s">
        <v>2</v>
      </c>
      <c r="U92" s="15" t="s">
        <v>2</v>
      </c>
      <c r="V92" s="15" t="s">
        <v>2</v>
      </c>
      <c r="W92" s="15" t="s">
        <v>2</v>
      </c>
      <c r="X92" s="15" t="s">
        <v>520</v>
      </c>
      <c r="Y92" s="15" t="s">
        <v>2</v>
      </c>
      <c r="Z92" s="15" t="s">
        <v>2</v>
      </c>
      <c r="AA92" s="15" t="s">
        <v>2</v>
      </c>
      <c r="AB92" s="15" t="s">
        <v>2</v>
      </c>
      <c r="AC92" s="15" t="s">
        <v>2</v>
      </c>
      <c r="AD92" s="15" t="s">
        <v>2</v>
      </c>
      <c r="AE92" s="15" t="s">
        <v>10</v>
      </c>
      <c r="AF92" s="18" t="s">
        <v>2</v>
      </c>
    </row>
    <row r="93" spans="1:32" ht="44.25" customHeight="1">
      <c r="A93" s="11" t="s">
        <v>269</v>
      </c>
      <c r="B93" s="27" t="s">
        <v>406</v>
      </c>
      <c r="C93" s="1" t="s">
        <v>423</v>
      </c>
      <c r="E93" s="14" t="s">
        <v>2</v>
      </c>
      <c r="F93" s="15" t="s">
        <v>2</v>
      </c>
      <c r="G93" s="15" t="s">
        <v>2</v>
      </c>
      <c r="H93" s="15" t="s">
        <v>2</v>
      </c>
      <c r="I93" s="15" t="s">
        <v>2</v>
      </c>
      <c r="J93" s="15" t="s">
        <v>2</v>
      </c>
      <c r="K93" s="15" t="s">
        <v>2</v>
      </c>
      <c r="L93" s="15" t="s">
        <v>2</v>
      </c>
      <c r="M93" s="15" t="s">
        <v>2</v>
      </c>
      <c r="N93" s="15" t="s">
        <v>2</v>
      </c>
      <c r="O93" s="15" t="s">
        <v>1</v>
      </c>
      <c r="P93" s="15" t="s">
        <v>2</v>
      </c>
      <c r="Q93" s="15" t="s">
        <v>2</v>
      </c>
      <c r="R93" s="15" t="s">
        <v>2</v>
      </c>
      <c r="S93" s="15" t="s">
        <v>2</v>
      </c>
      <c r="T93" s="15" t="s">
        <v>2</v>
      </c>
      <c r="U93" s="15" t="s">
        <v>2</v>
      </c>
      <c r="V93" s="15" t="s">
        <v>2</v>
      </c>
      <c r="W93" s="15" t="s">
        <v>25</v>
      </c>
      <c r="X93" s="15" t="s">
        <v>2</v>
      </c>
      <c r="Y93" s="15" t="s">
        <v>2</v>
      </c>
      <c r="Z93" s="15" t="s">
        <v>2</v>
      </c>
      <c r="AA93" s="15" t="s">
        <v>2</v>
      </c>
      <c r="AB93" s="15" t="s">
        <v>2</v>
      </c>
      <c r="AC93" s="15" t="s">
        <v>382</v>
      </c>
      <c r="AD93" s="15" t="s">
        <v>2</v>
      </c>
      <c r="AE93" s="15" t="s">
        <v>1</v>
      </c>
      <c r="AF93" s="18" t="s">
        <v>2</v>
      </c>
    </row>
    <row r="94" spans="1:32" ht="53.25" customHeight="1">
      <c r="A94" s="11" t="s">
        <v>270</v>
      </c>
      <c r="B94" s="13" t="s">
        <v>271</v>
      </c>
      <c r="C94" s="1" t="s">
        <v>272</v>
      </c>
      <c r="E94" s="14" t="s">
        <v>2</v>
      </c>
      <c r="F94" s="15" t="s">
        <v>2</v>
      </c>
      <c r="G94" s="15" t="s">
        <v>2</v>
      </c>
      <c r="H94" s="15" t="s">
        <v>2</v>
      </c>
      <c r="I94" s="15" t="s">
        <v>2</v>
      </c>
      <c r="J94" s="15" t="s">
        <v>2</v>
      </c>
      <c r="K94" s="15" t="s">
        <v>2</v>
      </c>
      <c r="L94" s="15" t="s">
        <v>2</v>
      </c>
      <c r="M94" s="15" t="s">
        <v>2</v>
      </c>
      <c r="N94" s="15" t="s">
        <v>2</v>
      </c>
      <c r="O94" s="15" t="s">
        <v>2</v>
      </c>
      <c r="P94" s="15" t="s">
        <v>2</v>
      </c>
      <c r="Q94" s="15" t="s">
        <v>2</v>
      </c>
      <c r="R94" s="15" t="s">
        <v>2</v>
      </c>
      <c r="S94" s="15" t="s">
        <v>2</v>
      </c>
      <c r="T94" s="15" t="s">
        <v>2</v>
      </c>
      <c r="U94" s="15" t="s">
        <v>2</v>
      </c>
      <c r="V94" s="15" t="s">
        <v>2</v>
      </c>
      <c r="W94" s="15" t="s">
        <v>2</v>
      </c>
      <c r="X94" s="15" t="s">
        <v>2</v>
      </c>
      <c r="Y94" s="15" t="s">
        <v>2</v>
      </c>
      <c r="Z94" s="15" t="s">
        <v>2</v>
      </c>
      <c r="AA94" s="15" t="s">
        <v>2</v>
      </c>
      <c r="AB94" s="15" t="s">
        <v>2</v>
      </c>
      <c r="AC94" s="15" t="s">
        <v>2</v>
      </c>
      <c r="AD94" s="15" t="s">
        <v>2</v>
      </c>
      <c r="AE94" s="15" t="s">
        <v>2</v>
      </c>
      <c r="AF94" s="18" t="s">
        <v>2</v>
      </c>
    </row>
    <row r="95" spans="1:32" ht="9">
      <c r="A95" s="11" t="s">
        <v>273</v>
      </c>
      <c r="B95" s="26" t="s">
        <v>274</v>
      </c>
      <c r="C95" s="1" t="s">
        <v>423</v>
      </c>
      <c r="E95" s="14" t="s">
        <v>2</v>
      </c>
      <c r="F95" s="15" t="s">
        <v>2</v>
      </c>
      <c r="G95" s="15" t="s">
        <v>2</v>
      </c>
      <c r="H95" s="15" t="s">
        <v>2</v>
      </c>
      <c r="I95" s="15" t="s">
        <v>2</v>
      </c>
      <c r="J95" s="15" t="s">
        <v>2</v>
      </c>
      <c r="K95" s="15" t="s">
        <v>2</v>
      </c>
      <c r="L95" s="15" t="s">
        <v>2</v>
      </c>
      <c r="M95" s="15" t="s">
        <v>2</v>
      </c>
      <c r="N95" s="15" t="s">
        <v>2</v>
      </c>
      <c r="O95" s="15" t="s">
        <v>2</v>
      </c>
      <c r="P95" s="15" t="s">
        <v>2</v>
      </c>
      <c r="Q95" s="15" t="s">
        <v>2</v>
      </c>
      <c r="R95" s="15" t="s">
        <v>1</v>
      </c>
      <c r="S95" s="15" t="s">
        <v>2</v>
      </c>
      <c r="T95" s="15" t="s">
        <v>2</v>
      </c>
      <c r="U95" s="15" t="s">
        <v>2</v>
      </c>
      <c r="V95" s="15" t="s">
        <v>2</v>
      </c>
      <c r="W95" s="15" t="s">
        <v>2</v>
      </c>
      <c r="X95" s="15" t="s">
        <v>1</v>
      </c>
      <c r="Y95" s="15" t="s">
        <v>2</v>
      </c>
      <c r="Z95" s="15" t="s">
        <v>2</v>
      </c>
      <c r="AA95" s="15" t="s">
        <v>2</v>
      </c>
      <c r="AB95" s="29" t="s">
        <v>382</v>
      </c>
      <c r="AC95" s="15" t="s">
        <v>2</v>
      </c>
      <c r="AD95" s="15" t="s">
        <v>2</v>
      </c>
      <c r="AE95" s="15" t="s">
        <v>2</v>
      </c>
      <c r="AF95" s="18" t="s">
        <v>2</v>
      </c>
    </row>
    <row r="96" spans="1:32" ht="84.75" customHeight="1">
      <c r="A96" s="11" t="s">
        <v>275</v>
      </c>
      <c r="B96" s="26" t="s">
        <v>323</v>
      </c>
      <c r="C96" s="1" t="s">
        <v>423</v>
      </c>
      <c r="E96" s="14" t="s">
        <v>2</v>
      </c>
      <c r="F96" s="15" t="s">
        <v>2</v>
      </c>
      <c r="G96" s="15" t="s">
        <v>2</v>
      </c>
      <c r="H96" s="15" t="s">
        <v>2</v>
      </c>
      <c r="I96" s="15" t="s">
        <v>2</v>
      </c>
      <c r="J96" s="15" t="s">
        <v>2</v>
      </c>
      <c r="K96" s="15" t="s">
        <v>2</v>
      </c>
      <c r="L96" s="15" t="s">
        <v>2</v>
      </c>
      <c r="M96" s="15" t="s">
        <v>2</v>
      </c>
      <c r="N96" s="15" t="s">
        <v>2</v>
      </c>
      <c r="O96" s="15" t="s">
        <v>2</v>
      </c>
      <c r="P96" s="15" t="s">
        <v>2</v>
      </c>
      <c r="Q96" s="15" t="s">
        <v>2</v>
      </c>
      <c r="R96" s="15" t="s">
        <v>1</v>
      </c>
      <c r="S96" s="15" t="s">
        <v>2</v>
      </c>
      <c r="T96" s="15" t="s">
        <v>2</v>
      </c>
      <c r="U96" s="15" t="s">
        <v>2</v>
      </c>
      <c r="V96" s="15" t="s">
        <v>2</v>
      </c>
      <c r="W96" s="15" t="s">
        <v>2</v>
      </c>
      <c r="X96" s="15" t="s">
        <v>2</v>
      </c>
      <c r="Y96" s="15" t="s">
        <v>2</v>
      </c>
      <c r="Z96" s="15" t="s">
        <v>2</v>
      </c>
      <c r="AA96" s="15" t="s">
        <v>2</v>
      </c>
      <c r="AB96" s="29" t="s">
        <v>382</v>
      </c>
      <c r="AC96" s="15" t="s">
        <v>2</v>
      </c>
      <c r="AD96" s="15" t="s">
        <v>2</v>
      </c>
      <c r="AE96" s="15" t="s">
        <v>2</v>
      </c>
      <c r="AF96" s="18" t="s">
        <v>2</v>
      </c>
    </row>
    <row r="97" spans="1:32" ht="84.75" customHeight="1">
      <c r="A97" s="11" t="s">
        <v>324</v>
      </c>
      <c r="B97" s="26" t="s">
        <v>414</v>
      </c>
      <c r="C97" s="1" t="s">
        <v>423</v>
      </c>
      <c r="E97" s="14" t="s">
        <v>2</v>
      </c>
      <c r="F97" s="15" t="s">
        <v>2</v>
      </c>
      <c r="G97" s="15" t="s">
        <v>1</v>
      </c>
      <c r="H97" s="15" t="s">
        <v>2</v>
      </c>
      <c r="I97" s="15" t="s">
        <v>2</v>
      </c>
      <c r="J97" s="15" t="s">
        <v>2</v>
      </c>
      <c r="K97" s="15" t="s">
        <v>2</v>
      </c>
      <c r="L97" s="15" t="s">
        <v>2</v>
      </c>
      <c r="M97" s="15" t="s">
        <v>2</v>
      </c>
      <c r="N97" s="15" t="s">
        <v>2</v>
      </c>
      <c r="O97" s="15" t="s">
        <v>2</v>
      </c>
      <c r="P97" s="15" t="s">
        <v>1</v>
      </c>
      <c r="Q97" s="15" t="s">
        <v>2</v>
      </c>
      <c r="R97" s="15" t="s">
        <v>2</v>
      </c>
      <c r="S97" s="15" t="s">
        <v>2</v>
      </c>
      <c r="T97" s="15" t="s">
        <v>2</v>
      </c>
      <c r="U97" s="15" t="s">
        <v>2</v>
      </c>
      <c r="V97" s="15" t="s">
        <v>2</v>
      </c>
      <c r="W97" s="15" t="s">
        <v>2</v>
      </c>
      <c r="X97" s="15" t="s">
        <v>2</v>
      </c>
      <c r="Y97" s="15" t="s">
        <v>2</v>
      </c>
      <c r="Z97" s="15" t="s">
        <v>2</v>
      </c>
      <c r="AA97" s="15" t="s">
        <v>2</v>
      </c>
      <c r="AB97" s="15" t="s">
        <v>2</v>
      </c>
      <c r="AC97" s="15" t="s">
        <v>2</v>
      </c>
      <c r="AD97" s="15" t="s">
        <v>2</v>
      </c>
      <c r="AE97" s="15" t="s">
        <v>2</v>
      </c>
      <c r="AF97" s="18" t="s">
        <v>2</v>
      </c>
    </row>
    <row r="98" spans="1:32" ht="45" customHeight="1">
      <c r="A98" s="11" t="s">
        <v>325</v>
      </c>
      <c r="B98" s="26" t="s">
        <v>414</v>
      </c>
      <c r="C98" s="1" t="s">
        <v>423</v>
      </c>
      <c r="E98" s="14" t="s">
        <v>2</v>
      </c>
      <c r="F98" s="29" t="s">
        <v>1</v>
      </c>
      <c r="G98" s="15" t="s">
        <v>1</v>
      </c>
      <c r="H98" s="15" t="s">
        <v>2</v>
      </c>
      <c r="I98" s="15" t="s">
        <v>2</v>
      </c>
      <c r="J98" s="15" t="s">
        <v>2</v>
      </c>
      <c r="K98" s="15" t="s">
        <v>2</v>
      </c>
      <c r="L98" s="15" t="s">
        <v>2</v>
      </c>
      <c r="M98" s="15" t="s">
        <v>2</v>
      </c>
      <c r="N98" s="15" t="s">
        <v>2</v>
      </c>
      <c r="O98" s="15" t="s">
        <v>2</v>
      </c>
      <c r="P98" s="15" t="s">
        <v>1</v>
      </c>
      <c r="Q98" s="15" t="s">
        <v>1</v>
      </c>
      <c r="R98" s="15" t="s">
        <v>2</v>
      </c>
      <c r="S98" s="15" t="s">
        <v>2</v>
      </c>
      <c r="T98" s="15" t="s">
        <v>2</v>
      </c>
      <c r="U98" s="15" t="s">
        <v>2</v>
      </c>
      <c r="V98" s="15" t="s">
        <v>2</v>
      </c>
      <c r="W98" s="15" t="s">
        <v>2</v>
      </c>
      <c r="X98" s="15" t="s">
        <v>1</v>
      </c>
      <c r="Y98" s="15" t="s">
        <v>2</v>
      </c>
      <c r="Z98" s="15" t="s">
        <v>2</v>
      </c>
      <c r="AA98" s="15" t="s">
        <v>2</v>
      </c>
      <c r="AB98" s="15" t="s">
        <v>2</v>
      </c>
      <c r="AC98" s="15" t="s">
        <v>1</v>
      </c>
      <c r="AD98" s="15" t="s">
        <v>2</v>
      </c>
      <c r="AE98" s="15" t="s">
        <v>2</v>
      </c>
      <c r="AF98" s="18" t="s">
        <v>2</v>
      </c>
    </row>
    <row r="99" spans="1:32" ht="60" customHeight="1">
      <c r="A99" s="11" t="s">
        <v>326</v>
      </c>
      <c r="B99" s="26" t="s">
        <v>327</v>
      </c>
      <c r="C99" s="1" t="s">
        <v>423</v>
      </c>
      <c r="E99" s="14" t="s">
        <v>2</v>
      </c>
      <c r="F99" s="15" t="s">
        <v>2</v>
      </c>
      <c r="G99" s="15" t="s">
        <v>2</v>
      </c>
      <c r="H99" s="15" t="s">
        <v>2</v>
      </c>
      <c r="I99" s="15" t="s">
        <v>2</v>
      </c>
      <c r="J99" s="15" t="s">
        <v>2</v>
      </c>
      <c r="K99" s="15" t="s">
        <v>2</v>
      </c>
      <c r="L99" s="15" t="s">
        <v>2</v>
      </c>
      <c r="M99" s="15" t="s">
        <v>2</v>
      </c>
      <c r="N99" s="15" t="s">
        <v>2</v>
      </c>
      <c r="O99" s="15" t="s">
        <v>2</v>
      </c>
      <c r="P99" s="15" t="s">
        <v>2</v>
      </c>
      <c r="Q99" s="15" t="s">
        <v>2</v>
      </c>
      <c r="R99" s="15" t="s">
        <v>2</v>
      </c>
      <c r="S99" s="15" t="s">
        <v>2</v>
      </c>
      <c r="T99" s="15" t="s">
        <v>2</v>
      </c>
      <c r="U99" s="15" t="s">
        <v>2</v>
      </c>
      <c r="V99" s="15" t="s">
        <v>2</v>
      </c>
      <c r="W99" s="15" t="s">
        <v>2</v>
      </c>
      <c r="X99" s="15" t="s">
        <v>1</v>
      </c>
      <c r="Y99" s="15" t="s">
        <v>2</v>
      </c>
      <c r="Z99" s="15" t="s">
        <v>2</v>
      </c>
      <c r="AA99" s="15" t="s">
        <v>2</v>
      </c>
      <c r="AB99" s="15" t="s">
        <v>2</v>
      </c>
      <c r="AC99" s="15" t="s">
        <v>2</v>
      </c>
      <c r="AD99" s="15" t="s">
        <v>2</v>
      </c>
      <c r="AE99" s="15" t="s">
        <v>13</v>
      </c>
      <c r="AF99" s="18" t="s">
        <v>2</v>
      </c>
    </row>
    <row r="100" spans="1:32" ht="45.75" customHeight="1">
      <c r="A100" s="11" t="s">
        <v>328</v>
      </c>
      <c r="B100" s="26" t="s">
        <v>329</v>
      </c>
      <c r="C100" s="1" t="s">
        <v>423</v>
      </c>
      <c r="E100" s="14" t="s">
        <v>2</v>
      </c>
      <c r="F100" s="15" t="s">
        <v>2</v>
      </c>
      <c r="G100" s="15" t="s">
        <v>2</v>
      </c>
      <c r="H100" s="15" t="s">
        <v>2</v>
      </c>
      <c r="I100" s="15" t="s">
        <v>2</v>
      </c>
      <c r="J100" s="15" t="s">
        <v>2</v>
      </c>
      <c r="K100" s="15" t="s">
        <v>1</v>
      </c>
      <c r="L100" s="15" t="s">
        <v>2</v>
      </c>
      <c r="M100" s="29" t="s">
        <v>1</v>
      </c>
      <c r="N100" s="15" t="s">
        <v>26</v>
      </c>
      <c r="O100" s="15" t="s">
        <v>2</v>
      </c>
      <c r="P100" s="15" t="s">
        <v>2</v>
      </c>
      <c r="Q100" s="15" t="s">
        <v>2</v>
      </c>
      <c r="R100" s="15" t="s">
        <v>1</v>
      </c>
      <c r="S100" s="15" t="s">
        <v>2</v>
      </c>
      <c r="T100" s="15" t="s">
        <v>2</v>
      </c>
      <c r="U100" s="15" t="s">
        <v>2</v>
      </c>
      <c r="V100" s="15" t="s">
        <v>2</v>
      </c>
      <c r="W100" s="15" t="s">
        <v>2</v>
      </c>
      <c r="X100" s="15" t="s">
        <v>2</v>
      </c>
      <c r="Y100" s="15" t="s">
        <v>2</v>
      </c>
      <c r="Z100" s="15" t="s">
        <v>2</v>
      </c>
      <c r="AA100" s="15" t="s">
        <v>2</v>
      </c>
      <c r="AB100" s="15" t="s">
        <v>2</v>
      </c>
      <c r="AC100" s="15" t="s">
        <v>2</v>
      </c>
      <c r="AD100" s="15" t="s">
        <v>2</v>
      </c>
      <c r="AE100" s="15" t="s">
        <v>1</v>
      </c>
      <c r="AF100" s="18" t="s">
        <v>2</v>
      </c>
    </row>
    <row r="101" spans="1:32" ht="87.75" customHeight="1">
      <c r="A101" s="11" t="s">
        <v>330</v>
      </c>
      <c r="B101" s="26" t="s">
        <v>331</v>
      </c>
      <c r="C101" s="1" t="s">
        <v>383</v>
      </c>
      <c r="E101" s="14" t="s">
        <v>2</v>
      </c>
      <c r="F101" s="15" t="s">
        <v>2</v>
      </c>
      <c r="G101" s="15" t="s">
        <v>2</v>
      </c>
      <c r="H101" s="15" t="s">
        <v>2</v>
      </c>
      <c r="I101" s="15" t="s">
        <v>2</v>
      </c>
      <c r="J101" s="15" t="s">
        <v>1</v>
      </c>
      <c r="K101" s="15" t="s">
        <v>2</v>
      </c>
      <c r="L101" s="15" t="s">
        <v>2</v>
      </c>
      <c r="M101" s="15" t="s">
        <v>2</v>
      </c>
      <c r="N101" s="15" t="s">
        <v>2</v>
      </c>
      <c r="O101" s="15" t="s">
        <v>2</v>
      </c>
      <c r="P101" s="15" t="s">
        <v>2</v>
      </c>
      <c r="Q101" s="15" t="s">
        <v>2</v>
      </c>
      <c r="R101" s="15" t="s">
        <v>2</v>
      </c>
      <c r="S101" s="15" t="s">
        <v>2</v>
      </c>
      <c r="T101" s="15" t="s">
        <v>2</v>
      </c>
      <c r="U101" s="15" t="s">
        <v>1</v>
      </c>
      <c r="V101" s="15" t="s">
        <v>2</v>
      </c>
      <c r="W101" s="15" t="s">
        <v>2</v>
      </c>
      <c r="X101" s="15" t="s">
        <v>2</v>
      </c>
      <c r="Y101" s="15" t="s">
        <v>2</v>
      </c>
      <c r="Z101" s="15" t="s">
        <v>46</v>
      </c>
      <c r="AA101" s="15" t="s">
        <v>276</v>
      </c>
      <c r="AB101" s="15" t="s">
        <v>2</v>
      </c>
      <c r="AC101" s="15" t="s">
        <v>2</v>
      </c>
      <c r="AD101" s="15" t="s">
        <v>2</v>
      </c>
      <c r="AE101" s="15" t="s">
        <v>2</v>
      </c>
      <c r="AF101" s="18" t="s">
        <v>2</v>
      </c>
    </row>
    <row r="102" spans="1:32" ht="48" customHeight="1">
      <c r="A102" s="11" t="s">
        <v>384</v>
      </c>
      <c r="B102" s="26" t="s">
        <v>248</v>
      </c>
      <c r="C102" s="1" t="s">
        <v>423</v>
      </c>
      <c r="E102" s="14" t="s">
        <v>1</v>
      </c>
      <c r="F102" s="15" t="s">
        <v>2</v>
      </c>
      <c r="G102" s="15" t="s">
        <v>2</v>
      </c>
      <c r="H102" s="15" t="s">
        <v>2</v>
      </c>
      <c r="I102" s="15" t="s">
        <v>2</v>
      </c>
      <c r="J102" s="15" t="s">
        <v>2</v>
      </c>
      <c r="K102" s="15" t="s">
        <v>2</v>
      </c>
      <c r="L102" s="15" t="s">
        <v>2</v>
      </c>
      <c r="M102" s="15" t="s">
        <v>2</v>
      </c>
      <c r="N102" s="15" t="s">
        <v>2</v>
      </c>
      <c r="O102" s="15" t="s">
        <v>2</v>
      </c>
      <c r="P102" s="15" t="s">
        <v>2</v>
      </c>
      <c r="Q102" s="15" t="s">
        <v>2</v>
      </c>
      <c r="R102" s="15" t="s">
        <v>2</v>
      </c>
      <c r="S102" s="15" t="s">
        <v>2</v>
      </c>
      <c r="T102" s="15" t="s">
        <v>2</v>
      </c>
      <c r="U102" s="15" t="s">
        <v>2</v>
      </c>
      <c r="V102" s="15" t="s">
        <v>2</v>
      </c>
      <c r="W102" s="15" t="s">
        <v>2</v>
      </c>
      <c r="X102" s="15" t="s">
        <v>2</v>
      </c>
      <c r="Y102" s="15" t="s">
        <v>2</v>
      </c>
      <c r="Z102" s="15" t="s">
        <v>2</v>
      </c>
      <c r="AA102" s="15" t="s">
        <v>2</v>
      </c>
      <c r="AB102" s="15" t="s">
        <v>2</v>
      </c>
      <c r="AC102" s="15" t="s">
        <v>2</v>
      </c>
      <c r="AD102" s="15" t="s">
        <v>2</v>
      </c>
      <c r="AE102" s="15" t="s">
        <v>2</v>
      </c>
      <c r="AF102" s="18" t="s">
        <v>2</v>
      </c>
    </row>
    <row r="103" spans="1:32" ht="63.75" customHeight="1">
      <c r="A103" s="11" t="s">
        <v>249</v>
      </c>
      <c r="B103" s="26" t="s">
        <v>250</v>
      </c>
      <c r="C103" s="1" t="s">
        <v>423</v>
      </c>
      <c r="E103" s="14" t="s">
        <v>516</v>
      </c>
      <c r="F103" s="15" t="s">
        <v>2</v>
      </c>
      <c r="G103" s="15" t="s">
        <v>2</v>
      </c>
      <c r="H103" s="15" t="s">
        <v>2</v>
      </c>
      <c r="I103" s="15" t="s">
        <v>2</v>
      </c>
      <c r="J103" s="15" t="s">
        <v>2</v>
      </c>
      <c r="K103" s="15" t="s">
        <v>2</v>
      </c>
      <c r="L103" s="15" t="s">
        <v>2</v>
      </c>
      <c r="M103" s="15" t="s">
        <v>2</v>
      </c>
      <c r="N103" s="15" t="s">
        <v>2</v>
      </c>
      <c r="O103" s="15" t="s">
        <v>2</v>
      </c>
      <c r="P103" s="15" t="s">
        <v>2</v>
      </c>
      <c r="Q103" s="15" t="s">
        <v>2</v>
      </c>
      <c r="R103" s="15" t="s">
        <v>2</v>
      </c>
      <c r="S103" s="15" t="s">
        <v>2</v>
      </c>
      <c r="T103" s="15" t="s">
        <v>1</v>
      </c>
      <c r="U103" s="15" t="s">
        <v>2</v>
      </c>
      <c r="V103" s="15" t="s">
        <v>2</v>
      </c>
      <c r="W103" s="15" t="s">
        <v>2</v>
      </c>
      <c r="X103" s="15" t="s">
        <v>2</v>
      </c>
      <c r="Y103" s="15" t="s">
        <v>2</v>
      </c>
      <c r="Z103" s="15" t="s">
        <v>2</v>
      </c>
      <c r="AA103" s="15" t="s">
        <v>2</v>
      </c>
      <c r="AB103" s="15" t="s">
        <v>2</v>
      </c>
      <c r="AC103" s="15" t="s">
        <v>2</v>
      </c>
      <c r="AD103" s="15" t="s">
        <v>2</v>
      </c>
      <c r="AE103" s="15" t="s">
        <v>2</v>
      </c>
      <c r="AF103" s="18" t="s">
        <v>2</v>
      </c>
    </row>
    <row r="104" spans="1:32" ht="78.75" customHeight="1">
      <c r="A104" s="11" t="s">
        <v>251</v>
      </c>
      <c r="B104" s="26" t="s">
        <v>252</v>
      </c>
      <c r="C104" s="1" t="s">
        <v>423</v>
      </c>
      <c r="E104" s="14" t="s">
        <v>1</v>
      </c>
      <c r="F104" s="15" t="s">
        <v>2</v>
      </c>
      <c r="G104" s="15" t="s">
        <v>2</v>
      </c>
      <c r="H104" s="15" t="s">
        <v>2</v>
      </c>
      <c r="I104" s="15" t="s">
        <v>2</v>
      </c>
      <c r="J104" s="15" t="s">
        <v>2</v>
      </c>
      <c r="K104" s="15" t="s">
        <v>2</v>
      </c>
      <c r="L104" s="15" t="s">
        <v>2</v>
      </c>
      <c r="M104" s="15" t="s">
        <v>2</v>
      </c>
      <c r="N104" s="15" t="s">
        <v>2</v>
      </c>
      <c r="O104" s="15" t="s">
        <v>2</v>
      </c>
      <c r="P104" s="15" t="s">
        <v>2</v>
      </c>
      <c r="Q104" s="15" t="s">
        <v>2</v>
      </c>
      <c r="R104" s="15" t="s">
        <v>2</v>
      </c>
      <c r="S104" s="15" t="s">
        <v>2</v>
      </c>
      <c r="T104" s="15" t="s">
        <v>1</v>
      </c>
      <c r="U104" s="15" t="s">
        <v>2</v>
      </c>
      <c r="V104" s="15" t="s">
        <v>2</v>
      </c>
      <c r="W104" s="15" t="s">
        <v>2</v>
      </c>
      <c r="X104" s="15" t="s">
        <v>2</v>
      </c>
      <c r="Y104" s="15" t="s">
        <v>2</v>
      </c>
      <c r="Z104" s="15" t="s">
        <v>2</v>
      </c>
      <c r="AA104" s="15" t="s">
        <v>2</v>
      </c>
      <c r="AB104" s="15" t="s">
        <v>2</v>
      </c>
      <c r="AC104" s="15" t="s">
        <v>2</v>
      </c>
      <c r="AD104" s="15" t="s">
        <v>2</v>
      </c>
      <c r="AE104" s="15" t="s">
        <v>2</v>
      </c>
      <c r="AF104" s="18" t="s">
        <v>2</v>
      </c>
    </row>
    <row r="105" spans="1:32" ht="49.5" customHeight="1">
      <c r="A105" s="11" t="s">
        <v>253</v>
      </c>
      <c r="B105" s="26" t="s">
        <v>254</v>
      </c>
      <c r="C105" s="1" t="s">
        <v>423</v>
      </c>
      <c r="E105" s="14" t="s">
        <v>2</v>
      </c>
      <c r="F105" s="15" t="s">
        <v>2</v>
      </c>
      <c r="G105" s="15" t="s">
        <v>2</v>
      </c>
      <c r="H105" s="15" t="s">
        <v>2</v>
      </c>
      <c r="I105" s="15" t="s">
        <v>2</v>
      </c>
      <c r="J105" s="15" t="s">
        <v>2</v>
      </c>
      <c r="K105" s="15" t="s">
        <v>2</v>
      </c>
      <c r="L105" s="15" t="s">
        <v>2</v>
      </c>
      <c r="M105" s="15" t="s">
        <v>2</v>
      </c>
      <c r="N105" s="15" t="s">
        <v>2</v>
      </c>
      <c r="O105" s="15" t="s">
        <v>2</v>
      </c>
      <c r="P105" s="15" t="s">
        <v>2</v>
      </c>
      <c r="Q105" s="15" t="s">
        <v>2</v>
      </c>
      <c r="R105" s="15" t="s">
        <v>2</v>
      </c>
      <c r="S105" s="15" t="s">
        <v>2</v>
      </c>
      <c r="T105" s="15" t="s">
        <v>2</v>
      </c>
      <c r="U105" s="15" t="s">
        <v>2</v>
      </c>
      <c r="V105" s="15" t="s">
        <v>2</v>
      </c>
      <c r="W105" s="15" t="s">
        <v>2</v>
      </c>
      <c r="X105" s="15" t="s">
        <v>2</v>
      </c>
      <c r="Y105" s="15" t="s">
        <v>2</v>
      </c>
      <c r="Z105" s="15" t="s">
        <v>2</v>
      </c>
      <c r="AA105" s="15" t="s">
        <v>2</v>
      </c>
      <c r="AB105" s="15" t="s">
        <v>2</v>
      </c>
      <c r="AC105" s="15" t="s">
        <v>2</v>
      </c>
      <c r="AD105" s="15" t="s">
        <v>2</v>
      </c>
      <c r="AE105" s="15" t="s">
        <v>2</v>
      </c>
      <c r="AF105" s="18" t="s">
        <v>2</v>
      </c>
    </row>
    <row r="106" spans="1:32" ht="54.75" customHeight="1">
      <c r="A106" s="11" t="s">
        <v>407</v>
      </c>
      <c r="B106" s="26" t="s">
        <v>408</v>
      </c>
      <c r="C106" s="1" t="s">
        <v>409</v>
      </c>
      <c r="E106" s="14" t="s">
        <v>2</v>
      </c>
      <c r="F106" s="15" t="s">
        <v>2</v>
      </c>
      <c r="G106" s="15" t="s">
        <v>2</v>
      </c>
      <c r="H106" s="15" t="s">
        <v>2</v>
      </c>
      <c r="I106" s="15" t="s">
        <v>2</v>
      </c>
      <c r="J106" s="15" t="s">
        <v>2</v>
      </c>
      <c r="K106" s="15" t="s">
        <v>2</v>
      </c>
      <c r="L106" s="15" t="s">
        <v>2</v>
      </c>
      <c r="M106" s="15" t="s">
        <v>2</v>
      </c>
      <c r="N106" s="15" t="s">
        <v>2</v>
      </c>
      <c r="O106" s="15" t="s">
        <v>2</v>
      </c>
      <c r="P106" s="15" t="s">
        <v>2</v>
      </c>
      <c r="Q106" s="15" t="s">
        <v>2</v>
      </c>
      <c r="R106" s="15" t="s">
        <v>2</v>
      </c>
      <c r="S106" s="15" t="s">
        <v>2</v>
      </c>
      <c r="T106" s="15" t="s">
        <v>2</v>
      </c>
      <c r="U106" s="15" t="s">
        <v>2</v>
      </c>
      <c r="V106" s="15" t="s">
        <v>2</v>
      </c>
      <c r="W106" s="15" t="s">
        <v>2</v>
      </c>
      <c r="X106" s="15" t="s">
        <v>2</v>
      </c>
      <c r="Y106" s="15" t="s">
        <v>2</v>
      </c>
      <c r="Z106" s="15" t="s">
        <v>2</v>
      </c>
      <c r="AA106" s="15" t="s">
        <v>277</v>
      </c>
      <c r="AB106" s="15" t="s">
        <v>2</v>
      </c>
      <c r="AC106" s="15" t="s">
        <v>2</v>
      </c>
      <c r="AD106" s="15" t="s">
        <v>2</v>
      </c>
      <c r="AE106" s="15" t="s">
        <v>2</v>
      </c>
      <c r="AF106" s="18" t="s">
        <v>2</v>
      </c>
    </row>
    <row r="107" spans="1:32" ht="129" customHeight="1">
      <c r="A107" s="11" t="s">
        <v>410</v>
      </c>
      <c r="B107" s="26" t="s">
        <v>411</v>
      </c>
      <c r="C107" s="1" t="s">
        <v>423</v>
      </c>
      <c r="E107" s="14" t="s">
        <v>2</v>
      </c>
      <c r="F107" s="15" t="s">
        <v>2</v>
      </c>
      <c r="G107" s="15" t="s">
        <v>2</v>
      </c>
      <c r="H107" s="15" t="s">
        <v>2</v>
      </c>
      <c r="I107" s="15" t="s">
        <v>2</v>
      </c>
      <c r="J107" s="15" t="s">
        <v>1</v>
      </c>
      <c r="K107" s="15" t="s">
        <v>2</v>
      </c>
      <c r="L107" s="15" t="s">
        <v>2</v>
      </c>
      <c r="M107" s="15" t="s">
        <v>2</v>
      </c>
      <c r="N107" s="15" t="s">
        <v>2</v>
      </c>
      <c r="O107" s="15" t="s">
        <v>2</v>
      </c>
      <c r="P107" s="15" t="s">
        <v>2</v>
      </c>
      <c r="Q107" s="15" t="s">
        <v>2</v>
      </c>
      <c r="R107" s="15" t="s">
        <v>2</v>
      </c>
      <c r="S107" s="15" t="s">
        <v>2</v>
      </c>
      <c r="T107" s="15" t="s">
        <v>2</v>
      </c>
      <c r="U107" s="29" t="s">
        <v>382</v>
      </c>
      <c r="V107" s="15" t="s">
        <v>2</v>
      </c>
      <c r="W107" s="15" t="s">
        <v>2</v>
      </c>
      <c r="X107" s="15" t="s">
        <v>2</v>
      </c>
      <c r="Y107" s="15" t="s">
        <v>2</v>
      </c>
      <c r="Z107" s="15" t="s">
        <v>2</v>
      </c>
      <c r="AA107" s="15" t="s">
        <v>2</v>
      </c>
      <c r="AB107" s="15" t="s">
        <v>2</v>
      </c>
      <c r="AC107" s="15" t="s">
        <v>2</v>
      </c>
      <c r="AD107" s="15" t="s">
        <v>2</v>
      </c>
      <c r="AE107" s="15" t="s">
        <v>2</v>
      </c>
      <c r="AF107" s="18" t="s">
        <v>2</v>
      </c>
    </row>
    <row r="108" spans="1:32" ht="99.75" customHeight="1">
      <c r="A108" s="11" t="s">
        <v>311</v>
      </c>
      <c r="B108" s="26" t="s">
        <v>312</v>
      </c>
      <c r="C108" s="1" t="s">
        <v>423</v>
      </c>
      <c r="E108" s="14" t="s">
        <v>2</v>
      </c>
      <c r="F108" s="15" t="s">
        <v>2</v>
      </c>
      <c r="G108" s="15" t="s">
        <v>2</v>
      </c>
      <c r="H108" s="15" t="s">
        <v>2</v>
      </c>
      <c r="I108" s="15" t="s">
        <v>2</v>
      </c>
      <c r="J108" s="15" t="s">
        <v>1</v>
      </c>
      <c r="K108" s="15" t="s">
        <v>2</v>
      </c>
      <c r="L108" s="15" t="s">
        <v>2</v>
      </c>
      <c r="M108" s="15" t="s">
        <v>2</v>
      </c>
      <c r="N108" s="15" t="s">
        <v>2</v>
      </c>
      <c r="O108" s="15" t="s">
        <v>2</v>
      </c>
      <c r="P108" s="15" t="s">
        <v>2</v>
      </c>
      <c r="Q108" s="15" t="s">
        <v>2</v>
      </c>
      <c r="R108" s="15" t="s">
        <v>2</v>
      </c>
      <c r="S108" s="15" t="s">
        <v>2</v>
      </c>
      <c r="T108" s="15" t="s">
        <v>2</v>
      </c>
      <c r="U108" s="29" t="s">
        <v>1</v>
      </c>
      <c r="V108" s="15" t="s">
        <v>2</v>
      </c>
      <c r="W108" s="15" t="s">
        <v>2</v>
      </c>
      <c r="X108" s="15" t="s">
        <v>2</v>
      </c>
      <c r="Y108" s="15" t="s">
        <v>2</v>
      </c>
      <c r="Z108" s="29" t="s">
        <v>382</v>
      </c>
      <c r="AA108" s="15" t="s">
        <v>2</v>
      </c>
      <c r="AB108" s="15" t="s">
        <v>2</v>
      </c>
      <c r="AC108" s="15" t="s">
        <v>2</v>
      </c>
      <c r="AD108" s="15" t="s">
        <v>2</v>
      </c>
      <c r="AE108" s="15" t="s">
        <v>2</v>
      </c>
      <c r="AF108" s="18" t="s">
        <v>2</v>
      </c>
    </row>
    <row r="109" spans="1:32" ht="78" customHeight="1">
      <c r="A109" s="11" t="s">
        <v>313</v>
      </c>
      <c r="B109" s="26" t="s">
        <v>314</v>
      </c>
      <c r="C109" s="1" t="s">
        <v>423</v>
      </c>
      <c r="E109" s="14" t="s">
        <v>2</v>
      </c>
      <c r="F109" s="15" t="s">
        <v>2</v>
      </c>
      <c r="G109" s="15" t="s">
        <v>2</v>
      </c>
      <c r="H109" s="15" t="s">
        <v>2</v>
      </c>
      <c r="I109" s="15" t="s">
        <v>2</v>
      </c>
      <c r="J109" s="15" t="s">
        <v>2</v>
      </c>
      <c r="K109" s="15" t="s">
        <v>2</v>
      </c>
      <c r="L109" s="15" t="s">
        <v>2</v>
      </c>
      <c r="M109" s="15" t="s">
        <v>2</v>
      </c>
      <c r="N109" s="15" t="s">
        <v>2</v>
      </c>
      <c r="O109" s="15" t="s">
        <v>2</v>
      </c>
      <c r="P109" s="15" t="s">
        <v>2</v>
      </c>
      <c r="Q109" s="15" t="s">
        <v>2</v>
      </c>
      <c r="R109" s="15" t="s">
        <v>2</v>
      </c>
      <c r="S109" s="15" t="s">
        <v>2</v>
      </c>
      <c r="T109" s="15" t="s">
        <v>2</v>
      </c>
      <c r="U109" s="15" t="s">
        <v>2</v>
      </c>
      <c r="V109" s="15" t="s">
        <v>2</v>
      </c>
      <c r="W109" s="15" t="s">
        <v>2</v>
      </c>
      <c r="X109" s="15" t="s">
        <v>2</v>
      </c>
      <c r="Y109" s="15" t="s">
        <v>2</v>
      </c>
      <c r="Z109" s="15" t="s">
        <v>2</v>
      </c>
      <c r="AA109" s="15" t="s">
        <v>2</v>
      </c>
      <c r="AB109" s="15" t="s">
        <v>2</v>
      </c>
      <c r="AC109" s="15" t="s">
        <v>2</v>
      </c>
      <c r="AD109" s="15" t="s">
        <v>2</v>
      </c>
      <c r="AE109" s="15" t="s">
        <v>2</v>
      </c>
      <c r="AF109" s="18" t="s">
        <v>2</v>
      </c>
    </row>
    <row r="110" spans="1:32" ht="64.5" customHeight="1">
      <c r="A110" s="11" t="s">
        <v>385</v>
      </c>
      <c r="B110" s="26" t="s">
        <v>386</v>
      </c>
      <c r="C110" s="1" t="s">
        <v>423</v>
      </c>
      <c r="E110" s="14" t="s">
        <v>2</v>
      </c>
      <c r="F110" s="15" t="s">
        <v>2</v>
      </c>
      <c r="G110" s="15" t="s">
        <v>2</v>
      </c>
      <c r="H110" s="15" t="s">
        <v>2</v>
      </c>
      <c r="I110" s="15" t="s">
        <v>2</v>
      </c>
      <c r="J110" s="15" t="s">
        <v>2</v>
      </c>
      <c r="K110" s="15" t="s">
        <v>2</v>
      </c>
      <c r="L110" s="15" t="s">
        <v>2</v>
      </c>
      <c r="M110" s="15" t="s">
        <v>2</v>
      </c>
      <c r="N110" s="15" t="s">
        <v>2</v>
      </c>
      <c r="O110" s="15" t="s">
        <v>2</v>
      </c>
      <c r="P110" s="15" t="s">
        <v>2</v>
      </c>
      <c r="Q110" s="15" t="s">
        <v>2</v>
      </c>
      <c r="R110" s="15" t="s">
        <v>2</v>
      </c>
      <c r="S110" s="15" t="s">
        <v>2</v>
      </c>
      <c r="T110" s="15" t="s">
        <v>2</v>
      </c>
      <c r="U110" s="15" t="s">
        <v>2</v>
      </c>
      <c r="V110" s="15" t="s">
        <v>2</v>
      </c>
      <c r="W110" s="15" t="s">
        <v>2</v>
      </c>
      <c r="X110" s="15" t="s">
        <v>2</v>
      </c>
      <c r="Y110" s="15" t="s">
        <v>2</v>
      </c>
      <c r="Z110" s="15" t="s">
        <v>2</v>
      </c>
      <c r="AA110" s="15" t="s">
        <v>2</v>
      </c>
      <c r="AB110" s="15" t="s">
        <v>2</v>
      </c>
      <c r="AC110" s="15" t="s">
        <v>2</v>
      </c>
      <c r="AD110" s="15" t="s">
        <v>2</v>
      </c>
      <c r="AE110" s="15" t="s">
        <v>2</v>
      </c>
      <c r="AF110" s="18" t="s">
        <v>2</v>
      </c>
    </row>
    <row r="111" spans="1:32" ht="33" customHeight="1">
      <c r="A111" s="11" t="s">
        <v>508</v>
      </c>
      <c r="B111" s="26" t="s">
        <v>512</v>
      </c>
      <c r="C111" s="1" t="s">
        <v>513</v>
      </c>
      <c r="E111" s="14" t="s">
        <v>2</v>
      </c>
      <c r="F111" s="15" t="s">
        <v>2</v>
      </c>
      <c r="G111" s="15" t="s">
        <v>2</v>
      </c>
      <c r="H111" s="15" t="s">
        <v>2</v>
      </c>
      <c r="I111" s="15" t="s">
        <v>2</v>
      </c>
      <c r="J111" s="15" t="s">
        <v>2</v>
      </c>
      <c r="K111" s="15" t="s">
        <v>2</v>
      </c>
      <c r="L111" s="15" t="s">
        <v>2</v>
      </c>
      <c r="M111" s="15" t="s">
        <v>2</v>
      </c>
      <c r="N111" s="15" t="s">
        <v>2</v>
      </c>
      <c r="O111" s="15" t="s">
        <v>2</v>
      </c>
      <c r="P111" s="15" t="s">
        <v>2</v>
      </c>
      <c r="Q111" s="15" t="s">
        <v>2</v>
      </c>
      <c r="R111" s="15" t="s">
        <v>2</v>
      </c>
      <c r="S111" s="15" t="s">
        <v>2</v>
      </c>
      <c r="T111" s="15" t="s">
        <v>2</v>
      </c>
      <c r="U111" s="15" t="s">
        <v>2</v>
      </c>
      <c r="V111" s="15" t="s">
        <v>2</v>
      </c>
      <c r="W111" s="15" t="s">
        <v>2</v>
      </c>
      <c r="X111" s="15" t="s">
        <v>2</v>
      </c>
      <c r="Y111" s="15" t="s">
        <v>2</v>
      </c>
      <c r="Z111" s="15" t="s">
        <v>2</v>
      </c>
      <c r="AA111" s="15" t="s">
        <v>1</v>
      </c>
      <c r="AB111" s="15" t="s">
        <v>2</v>
      </c>
      <c r="AC111" s="15" t="s">
        <v>2</v>
      </c>
      <c r="AD111" s="15" t="s">
        <v>2</v>
      </c>
      <c r="AE111" s="15" t="s">
        <v>2</v>
      </c>
      <c r="AF111" s="18" t="s">
        <v>2</v>
      </c>
    </row>
    <row r="112" spans="1:32" ht="67.5" customHeight="1">
      <c r="A112" s="11" t="s">
        <v>514</v>
      </c>
      <c r="B112" s="26" t="s">
        <v>515</v>
      </c>
      <c r="C112" s="1" t="s">
        <v>513</v>
      </c>
      <c r="E112" s="14" t="s">
        <v>2</v>
      </c>
      <c r="F112" s="15" t="s">
        <v>2</v>
      </c>
      <c r="G112" s="15" t="s">
        <v>2</v>
      </c>
      <c r="H112" s="15" t="s">
        <v>2</v>
      </c>
      <c r="I112" s="15" t="s">
        <v>2</v>
      </c>
      <c r="J112" s="15" t="s">
        <v>2</v>
      </c>
      <c r="K112" s="15" t="s">
        <v>2</v>
      </c>
      <c r="L112" s="15" t="s">
        <v>2</v>
      </c>
      <c r="M112" s="15" t="s">
        <v>2</v>
      </c>
      <c r="N112" s="15" t="s">
        <v>2</v>
      </c>
      <c r="O112" s="15" t="s">
        <v>2</v>
      </c>
      <c r="P112" s="15" t="s">
        <v>2</v>
      </c>
      <c r="Q112" s="15" t="s">
        <v>2</v>
      </c>
      <c r="R112" s="15" t="s">
        <v>2</v>
      </c>
      <c r="S112" s="15" t="s">
        <v>2</v>
      </c>
      <c r="T112" s="15" t="s">
        <v>2</v>
      </c>
      <c r="U112" s="15" t="s">
        <v>2</v>
      </c>
      <c r="V112" s="15" t="s">
        <v>2</v>
      </c>
      <c r="W112" s="15" t="s">
        <v>2</v>
      </c>
      <c r="X112" s="15" t="s">
        <v>2</v>
      </c>
      <c r="Y112" s="15" t="s">
        <v>2</v>
      </c>
      <c r="Z112" s="15" t="s">
        <v>2</v>
      </c>
      <c r="AA112" s="15" t="s">
        <v>286</v>
      </c>
      <c r="AB112" s="15" t="s">
        <v>2</v>
      </c>
      <c r="AC112" s="15" t="s">
        <v>2</v>
      </c>
      <c r="AD112" s="15" t="s">
        <v>2</v>
      </c>
      <c r="AE112" s="15" t="s">
        <v>284</v>
      </c>
      <c r="AF112" s="18" t="s">
        <v>42</v>
      </c>
    </row>
    <row r="113" spans="1:32" ht="100.5" customHeight="1">
      <c r="A113" s="11" t="s">
        <v>349</v>
      </c>
      <c r="B113" s="26" t="s">
        <v>350</v>
      </c>
      <c r="C113" s="1" t="s">
        <v>462</v>
      </c>
      <c r="E113" s="14" t="s">
        <v>2</v>
      </c>
      <c r="F113" s="15" t="s">
        <v>2</v>
      </c>
      <c r="G113" s="15" t="s">
        <v>2</v>
      </c>
      <c r="H113" s="15" t="s">
        <v>2</v>
      </c>
      <c r="I113" s="15" t="s">
        <v>2</v>
      </c>
      <c r="J113" s="15" t="s">
        <v>2</v>
      </c>
      <c r="K113" s="15" t="s">
        <v>2</v>
      </c>
      <c r="L113" s="15" t="s">
        <v>2</v>
      </c>
      <c r="M113" s="15" t="s">
        <v>2</v>
      </c>
      <c r="N113" s="15" t="s">
        <v>2</v>
      </c>
      <c r="O113" s="15" t="s">
        <v>2</v>
      </c>
      <c r="P113" s="15" t="s">
        <v>2</v>
      </c>
      <c r="Q113" s="15" t="s">
        <v>2</v>
      </c>
      <c r="R113" s="15" t="s">
        <v>2</v>
      </c>
      <c r="S113" s="15" t="s">
        <v>2</v>
      </c>
      <c r="T113" s="15" t="s">
        <v>2</v>
      </c>
      <c r="U113" s="15" t="s">
        <v>2</v>
      </c>
      <c r="V113" s="15" t="s">
        <v>2</v>
      </c>
      <c r="W113" s="15" t="s">
        <v>2</v>
      </c>
      <c r="X113" s="15" t="s">
        <v>2</v>
      </c>
      <c r="Y113" s="15" t="s">
        <v>2</v>
      </c>
      <c r="Z113" s="15" t="s">
        <v>2</v>
      </c>
      <c r="AA113" s="15" t="s">
        <v>2</v>
      </c>
      <c r="AB113" s="15" t="s">
        <v>2</v>
      </c>
      <c r="AC113" s="15" t="s">
        <v>2</v>
      </c>
      <c r="AD113" s="15" t="s">
        <v>2</v>
      </c>
      <c r="AE113" s="15" t="s">
        <v>2</v>
      </c>
      <c r="AF113" s="18" t="s">
        <v>2</v>
      </c>
    </row>
    <row r="114" spans="1:32" ht="109.5" customHeight="1">
      <c r="A114" s="11" t="s">
        <v>463</v>
      </c>
      <c r="B114" s="26" t="s">
        <v>464</v>
      </c>
      <c r="C114" s="1" t="s">
        <v>423</v>
      </c>
      <c r="E114" s="14" t="s">
        <v>1</v>
      </c>
      <c r="F114" s="15" t="s">
        <v>2</v>
      </c>
      <c r="G114" s="15" t="s">
        <v>2</v>
      </c>
      <c r="H114" s="15" t="s">
        <v>2</v>
      </c>
      <c r="I114" s="15" t="s">
        <v>2</v>
      </c>
      <c r="J114" s="15" t="s">
        <v>1</v>
      </c>
      <c r="K114" s="15" t="s">
        <v>2</v>
      </c>
      <c r="L114" s="15" t="s">
        <v>2</v>
      </c>
      <c r="M114" s="15" t="s">
        <v>2</v>
      </c>
      <c r="N114" s="15" t="s">
        <v>2</v>
      </c>
      <c r="O114" s="15" t="s">
        <v>2</v>
      </c>
      <c r="P114" s="15" t="s">
        <v>2</v>
      </c>
      <c r="Q114" s="15" t="s">
        <v>2</v>
      </c>
      <c r="R114" s="15" t="s">
        <v>2</v>
      </c>
      <c r="S114" s="15" t="s">
        <v>2</v>
      </c>
      <c r="T114" s="15" t="s">
        <v>2</v>
      </c>
      <c r="U114" s="29" t="s">
        <v>1</v>
      </c>
      <c r="V114" s="15" t="s">
        <v>2</v>
      </c>
      <c r="W114" s="15" t="s">
        <v>2</v>
      </c>
      <c r="X114" s="15" t="s">
        <v>2</v>
      </c>
      <c r="Y114" s="15" t="s">
        <v>2</v>
      </c>
      <c r="Z114" s="15" t="s">
        <v>2</v>
      </c>
      <c r="AA114" s="15" t="s">
        <v>2</v>
      </c>
      <c r="AB114" s="15" t="s">
        <v>2</v>
      </c>
      <c r="AC114" s="15" t="s">
        <v>2</v>
      </c>
      <c r="AD114" s="15" t="s">
        <v>2</v>
      </c>
      <c r="AE114" s="15" t="s">
        <v>2</v>
      </c>
      <c r="AF114" s="18" t="s">
        <v>2</v>
      </c>
    </row>
    <row r="115" spans="1:32" ht="48" customHeight="1">
      <c r="A115" s="11" t="s">
        <v>465</v>
      </c>
      <c r="B115" s="26" t="s">
        <v>466</v>
      </c>
      <c r="C115" s="1" t="s">
        <v>423</v>
      </c>
      <c r="E115" s="14" t="s">
        <v>1</v>
      </c>
      <c r="F115" s="15" t="s">
        <v>2</v>
      </c>
      <c r="G115" s="15" t="s">
        <v>2</v>
      </c>
      <c r="H115" s="15" t="s">
        <v>2</v>
      </c>
      <c r="I115" s="15" t="s">
        <v>2</v>
      </c>
      <c r="J115" s="15" t="s">
        <v>2</v>
      </c>
      <c r="K115" s="15" t="s">
        <v>2</v>
      </c>
      <c r="L115" s="15" t="s">
        <v>2</v>
      </c>
      <c r="M115" s="15" t="s">
        <v>2</v>
      </c>
      <c r="N115" s="15" t="s">
        <v>2</v>
      </c>
      <c r="O115" s="15" t="s">
        <v>2</v>
      </c>
      <c r="P115" s="15" t="s">
        <v>2</v>
      </c>
      <c r="Q115" s="15" t="s">
        <v>2</v>
      </c>
      <c r="R115" s="15" t="s">
        <v>2</v>
      </c>
      <c r="S115" s="15" t="s">
        <v>2</v>
      </c>
      <c r="T115" s="15" t="s">
        <v>2</v>
      </c>
      <c r="U115" s="15" t="s">
        <v>1</v>
      </c>
      <c r="V115" s="15" t="s">
        <v>2</v>
      </c>
      <c r="W115" s="15" t="s">
        <v>2</v>
      </c>
      <c r="X115" s="15" t="s">
        <v>2</v>
      </c>
      <c r="Y115" s="15" t="s">
        <v>2</v>
      </c>
      <c r="Z115" s="15" t="s">
        <v>2</v>
      </c>
      <c r="AA115" s="15" t="s">
        <v>2</v>
      </c>
      <c r="AB115" s="15" t="s">
        <v>2</v>
      </c>
      <c r="AC115" s="15" t="s">
        <v>2</v>
      </c>
      <c r="AD115" s="15" t="s">
        <v>2</v>
      </c>
      <c r="AE115" s="15" t="s">
        <v>2</v>
      </c>
      <c r="AF115" s="18" t="s">
        <v>2</v>
      </c>
    </row>
    <row r="116" spans="1:32" ht="58.5" customHeight="1">
      <c r="A116" s="11" t="s">
        <v>469</v>
      </c>
      <c r="B116" s="26" t="s">
        <v>471</v>
      </c>
      <c r="C116" s="1" t="s">
        <v>423</v>
      </c>
      <c r="E116" s="14" t="s">
        <v>1</v>
      </c>
      <c r="F116" s="15" t="s">
        <v>2</v>
      </c>
      <c r="G116" s="15" t="s">
        <v>2</v>
      </c>
      <c r="H116" s="15" t="s">
        <v>2</v>
      </c>
      <c r="I116" s="15" t="s">
        <v>2</v>
      </c>
      <c r="J116" s="15" t="s">
        <v>2</v>
      </c>
      <c r="K116" s="15" t="s">
        <v>2</v>
      </c>
      <c r="L116" s="15" t="s">
        <v>2</v>
      </c>
      <c r="M116" s="15" t="s">
        <v>2</v>
      </c>
      <c r="N116" s="15" t="s">
        <v>2</v>
      </c>
      <c r="O116" s="15" t="s">
        <v>2</v>
      </c>
      <c r="P116" s="15" t="s">
        <v>2</v>
      </c>
      <c r="Q116" s="15" t="s">
        <v>2</v>
      </c>
      <c r="R116" s="15" t="s">
        <v>2</v>
      </c>
      <c r="S116" s="15" t="s">
        <v>2</v>
      </c>
      <c r="T116" s="29" t="s">
        <v>382</v>
      </c>
      <c r="U116" s="15" t="s">
        <v>62</v>
      </c>
      <c r="V116" s="15" t="s">
        <v>2</v>
      </c>
      <c r="W116" s="15" t="s">
        <v>2</v>
      </c>
      <c r="X116" s="15" t="s">
        <v>2</v>
      </c>
      <c r="Y116" s="15" t="s">
        <v>2</v>
      </c>
      <c r="Z116" s="29" t="s">
        <v>1</v>
      </c>
      <c r="AA116" s="15" t="s">
        <v>2</v>
      </c>
      <c r="AB116" s="15" t="s">
        <v>2</v>
      </c>
      <c r="AC116" s="15" t="s">
        <v>2</v>
      </c>
      <c r="AD116" s="15" t="s">
        <v>2</v>
      </c>
      <c r="AE116" s="15" t="s">
        <v>2</v>
      </c>
      <c r="AF116" s="18" t="s">
        <v>41</v>
      </c>
    </row>
    <row r="117" spans="1:32" ht="149.25" customHeight="1">
      <c r="A117" s="11" t="s">
        <v>470</v>
      </c>
      <c r="B117" s="26" t="s">
        <v>473</v>
      </c>
      <c r="C117" s="1" t="s">
        <v>272</v>
      </c>
      <c r="E117" s="14" t="s">
        <v>1</v>
      </c>
      <c r="F117" s="15" t="s">
        <v>2</v>
      </c>
      <c r="G117" s="15" t="s">
        <v>2</v>
      </c>
      <c r="H117" s="15" t="s">
        <v>2</v>
      </c>
      <c r="I117" s="15" t="s">
        <v>2</v>
      </c>
      <c r="J117" s="15" t="s">
        <v>1</v>
      </c>
      <c r="K117" s="15" t="s">
        <v>2</v>
      </c>
      <c r="L117" s="15" t="s">
        <v>2</v>
      </c>
      <c r="M117" s="15" t="s">
        <v>2</v>
      </c>
      <c r="N117" s="15" t="s">
        <v>2</v>
      </c>
      <c r="O117" s="15" t="s">
        <v>2</v>
      </c>
      <c r="P117" s="15" t="s">
        <v>2</v>
      </c>
      <c r="Q117" s="15" t="s">
        <v>2</v>
      </c>
      <c r="R117" s="15" t="s">
        <v>2</v>
      </c>
      <c r="S117" s="15" t="s">
        <v>2</v>
      </c>
      <c r="T117" s="15" t="s">
        <v>2</v>
      </c>
      <c r="U117" s="29" t="s">
        <v>1</v>
      </c>
      <c r="V117" s="15" t="s">
        <v>2</v>
      </c>
      <c r="W117" s="15" t="s">
        <v>2</v>
      </c>
      <c r="X117" s="15" t="s">
        <v>2</v>
      </c>
      <c r="Y117" s="15" t="s">
        <v>2</v>
      </c>
      <c r="Z117" s="29" t="s">
        <v>382</v>
      </c>
      <c r="AA117" s="15" t="s">
        <v>2</v>
      </c>
      <c r="AB117" s="15" t="s">
        <v>285</v>
      </c>
      <c r="AC117" s="15" t="s">
        <v>459</v>
      </c>
      <c r="AD117" s="15" t="s">
        <v>2</v>
      </c>
      <c r="AE117" s="15" t="s">
        <v>2</v>
      </c>
      <c r="AF117" s="18" t="s">
        <v>2</v>
      </c>
    </row>
    <row r="118" spans="1:32" ht="20.25" customHeight="1">
      <c r="A118" s="11" t="s">
        <v>472</v>
      </c>
      <c r="B118" s="26" t="s">
        <v>279</v>
      </c>
      <c r="C118" s="1" t="s">
        <v>423</v>
      </c>
      <c r="E118" s="14" t="s">
        <v>2</v>
      </c>
      <c r="F118" s="15" t="s">
        <v>2</v>
      </c>
      <c r="G118" s="15" t="s">
        <v>2</v>
      </c>
      <c r="H118" s="15" t="s">
        <v>2</v>
      </c>
      <c r="I118" s="15" t="s">
        <v>2</v>
      </c>
      <c r="J118" s="15" t="s">
        <v>2</v>
      </c>
      <c r="K118" s="15" t="s">
        <v>2</v>
      </c>
      <c r="L118" s="15" t="s">
        <v>2</v>
      </c>
      <c r="M118" s="15" t="s">
        <v>2</v>
      </c>
      <c r="N118" s="15" t="s">
        <v>2</v>
      </c>
      <c r="O118" s="15" t="s">
        <v>2</v>
      </c>
      <c r="P118" s="15" t="s">
        <v>2</v>
      </c>
      <c r="Q118" s="15" t="s">
        <v>2</v>
      </c>
      <c r="R118" s="15" t="s">
        <v>2</v>
      </c>
      <c r="S118" s="15" t="s">
        <v>2</v>
      </c>
      <c r="T118" s="15" t="s">
        <v>2</v>
      </c>
      <c r="U118" s="15" t="s">
        <v>2</v>
      </c>
      <c r="V118" s="15" t="s">
        <v>2</v>
      </c>
      <c r="W118" s="15" t="s">
        <v>2</v>
      </c>
      <c r="X118" s="15" t="s">
        <v>2</v>
      </c>
      <c r="Y118" s="15" t="s">
        <v>2</v>
      </c>
      <c r="Z118" s="15" t="s">
        <v>2</v>
      </c>
      <c r="AA118" s="15" t="s">
        <v>2</v>
      </c>
      <c r="AB118" s="15" t="s">
        <v>2</v>
      </c>
      <c r="AC118" s="15" t="s">
        <v>2</v>
      </c>
      <c r="AD118" s="15" t="s">
        <v>2</v>
      </c>
      <c r="AE118" s="15" t="s">
        <v>2</v>
      </c>
      <c r="AF118" s="18" t="s">
        <v>2</v>
      </c>
    </row>
    <row r="119" spans="1:32" ht="60.75" customHeight="1">
      <c r="A119" s="11" t="s">
        <v>278</v>
      </c>
      <c r="B119" s="26" t="s">
        <v>281</v>
      </c>
      <c r="C119" s="1" t="s">
        <v>423</v>
      </c>
      <c r="E119" s="14" t="s">
        <v>2</v>
      </c>
      <c r="F119" s="15" t="s">
        <v>2</v>
      </c>
      <c r="G119" s="15" t="s">
        <v>2</v>
      </c>
      <c r="H119" s="15" t="s">
        <v>2</v>
      </c>
      <c r="I119" s="15" t="s">
        <v>2</v>
      </c>
      <c r="J119" s="15" t="s">
        <v>2</v>
      </c>
      <c r="K119" s="15" t="s">
        <v>2</v>
      </c>
      <c r="L119" s="15" t="s">
        <v>2</v>
      </c>
      <c r="M119" s="15" t="s">
        <v>2</v>
      </c>
      <c r="N119" s="15" t="s">
        <v>2</v>
      </c>
      <c r="O119" s="15" t="s">
        <v>288</v>
      </c>
      <c r="P119" s="15" t="s">
        <v>2</v>
      </c>
      <c r="Q119" s="15" t="s">
        <v>2</v>
      </c>
      <c r="R119" s="15" t="s">
        <v>2</v>
      </c>
      <c r="S119" s="15" t="s">
        <v>2</v>
      </c>
      <c r="T119" s="15" t="s">
        <v>2</v>
      </c>
      <c r="U119" s="15" t="s">
        <v>2</v>
      </c>
      <c r="V119" s="15" t="s">
        <v>2</v>
      </c>
      <c r="W119" s="15" t="s">
        <v>2</v>
      </c>
      <c r="X119" s="15" t="s">
        <v>2</v>
      </c>
      <c r="Y119" s="15" t="s">
        <v>2</v>
      </c>
      <c r="Z119" s="15" t="s">
        <v>2</v>
      </c>
      <c r="AA119" s="15" t="s">
        <v>2</v>
      </c>
      <c r="AB119" s="15" t="s">
        <v>2</v>
      </c>
      <c r="AC119" s="15" t="s">
        <v>54</v>
      </c>
      <c r="AD119" s="15" t="s">
        <v>2</v>
      </c>
      <c r="AE119" s="15" t="s">
        <v>2</v>
      </c>
      <c r="AF119" s="18" t="s">
        <v>2</v>
      </c>
    </row>
    <row r="120" spans="1:32" ht="63" customHeight="1">
      <c r="A120" s="11" t="s">
        <v>280</v>
      </c>
      <c r="B120" s="26" t="s">
        <v>283</v>
      </c>
      <c r="C120" s="1" t="s">
        <v>423</v>
      </c>
      <c r="E120" s="14" t="s">
        <v>2</v>
      </c>
      <c r="F120" s="15" t="s">
        <v>2</v>
      </c>
      <c r="G120" s="15" t="s">
        <v>2</v>
      </c>
      <c r="H120" s="15" t="s">
        <v>2</v>
      </c>
      <c r="I120" s="15" t="s">
        <v>2</v>
      </c>
      <c r="J120" s="15" t="s">
        <v>2</v>
      </c>
      <c r="K120" s="15" t="s">
        <v>2</v>
      </c>
      <c r="L120" s="15" t="s">
        <v>2</v>
      </c>
      <c r="M120" s="15" t="s">
        <v>2</v>
      </c>
      <c r="N120" s="15" t="s">
        <v>2</v>
      </c>
      <c r="O120" s="15" t="s">
        <v>2</v>
      </c>
      <c r="P120" s="15" t="s">
        <v>2</v>
      </c>
      <c r="Q120" s="15" t="s">
        <v>2</v>
      </c>
      <c r="R120" s="15" t="s">
        <v>2</v>
      </c>
      <c r="S120" s="15" t="s">
        <v>2</v>
      </c>
      <c r="T120" s="15" t="s">
        <v>2</v>
      </c>
      <c r="U120" s="15" t="s">
        <v>2</v>
      </c>
      <c r="V120" s="15" t="s">
        <v>2</v>
      </c>
      <c r="W120" s="15" t="s">
        <v>2</v>
      </c>
      <c r="X120" s="15" t="s">
        <v>2</v>
      </c>
      <c r="Y120" s="15" t="s">
        <v>2</v>
      </c>
      <c r="Z120" s="15" t="s">
        <v>2</v>
      </c>
      <c r="AA120" s="15" t="s">
        <v>2</v>
      </c>
      <c r="AB120" s="15" t="s">
        <v>2</v>
      </c>
      <c r="AC120" s="15" t="s">
        <v>2</v>
      </c>
      <c r="AD120" s="15" t="s">
        <v>1</v>
      </c>
      <c r="AE120" s="15" t="s">
        <v>2</v>
      </c>
      <c r="AF120" s="18" t="s">
        <v>2</v>
      </c>
    </row>
    <row r="121" spans="1:32" ht="30.75" customHeight="1">
      <c r="A121" s="11" t="s">
        <v>282</v>
      </c>
      <c r="B121" s="26" t="s">
        <v>448</v>
      </c>
      <c r="C121" s="1" t="s">
        <v>504</v>
      </c>
      <c r="E121" s="14" t="s">
        <v>2</v>
      </c>
      <c r="F121" s="15" t="s">
        <v>2</v>
      </c>
      <c r="G121" s="15" t="s">
        <v>2</v>
      </c>
      <c r="H121" s="15" t="s">
        <v>2</v>
      </c>
      <c r="I121" s="15" t="s">
        <v>2</v>
      </c>
      <c r="J121" s="15" t="s">
        <v>2</v>
      </c>
      <c r="K121" s="15" t="s">
        <v>2</v>
      </c>
      <c r="L121" s="15" t="s">
        <v>2</v>
      </c>
      <c r="M121" s="15" t="s">
        <v>2</v>
      </c>
      <c r="N121" s="15" t="s">
        <v>2</v>
      </c>
      <c r="O121" s="15" t="s">
        <v>2</v>
      </c>
      <c r="P121" s="15" t="s">
        <v>2</v>
      </c>
      <c r="Q121" s="15" t="s">
        <v>2</v>
      </c>
      <c r="R121" s="15" t="s">
        <v>2</v>
      </c>
      <c r="S121" s="15" t="s">
        <v>2</v>
      </c>
      <c r="T121" s="15" t="s">
        <v>2</v>
      </c>
      <c r="U121" s="15" t="s">
        <v>2</v>
      </c>
      <c r="V121" s="15" t="s">
        <v>2</v>
      </c>
      <c r="W121" s="15" t="s">
        <v>2</v>
      </c>
      <c r="X121" s="15" t="s">
        <v>2</v>
      </c>
      <c r="Y121" s="15" t="s">
        <v>2</v>
      </c>
      <c r="Z121" s="15" t="s">
        <v>2</v>
      </c>
      <c r="AA121" s="15" t="s">
        <v>2</v>
      </c>
      <c r="AB121" s="15" t="s">
        <v>2</v>
      </c>
      <c r="AC121" s="15" t="s">
        <v>2</v>
      </c>
      <c r="AD121" s="15" t="s">
        <v>1</v>
      </c>
      <c r="AE121" s="15" t="s">
        <v>2</v>
      </c>
      <c r="AF121" s="18" t="s">
        <v>2</v>
      </c>
    </row>
    <row r="122" spans="1:32" ht="37.5" customHeight="1">
      <c r="A122" s="11" t="s">
        <v>447</v>
      </c>
      <c r="B122" s="26" t="s">
        <v>450</v>
      </c>
      <c r="C122" s="1" t="s">
        <v>423</v>
      </c>
      <c r="E122" s="14" t="s">
        <v>2</v>
      </c>
      <c r="F122" s="15" t="s">
        <v>2</v>
      </c>
      <c r="G122" s="15" t="s">
        <v>2</v>
      </c>
      <c r="H122" s="15" t="s">
        <v>2</v>
      </c>
      <c r="I122" s="15" t="s">
        <v>2</v>
      </c>
      <c r="J122" s="15" t="s">
        <v>2</v>
      </c>
      <c r="K122" s="15" t="s">
        <v>2</v>
      </c>
      <c r="L122" s="15" t="s">
        <v>2</v>
      </c>
      <c r="M122" s="15" t="s">
        <v>2</v>
      </c>
      <c r="N122" s="15" t="s">
        <v>2</v>
      </c>
      <c r="O122" s="15" t="s">
        <v>2</v>
      </c>
      <c r="P122" s="15" t="s">
        <v>2</v>
      </c>
      <c r="Q122" s="15" t="s">
        <v>2</v>
      </c>
      <c r="R122" s="15" t="s">
        <v>2</v>
      </c>
      <c r="S122" s="15" t="s">
        <v>2</v>
      </c>
      <c r="T122" s="15" t="s">
        <v>2</v>
      </c>
      <c r="U122" s="15" t="s">
        <v>2</v>
      </c>
      <c r="V122" s="15" t="s">
        <v>2</v>
      </c>
      <c r="W122" s="15" t="s">
        <v>2</v>
      </c>
      <c r="X122" s="15" t="s">
        <v>2</v>
      </c>
      <c r="Y122" s="15" t="s">
        <v>2</v>
      </c>
      <c r="Z122" s="15" t="s">
        <v>2</v>
      </c>
      <c r="AA122" s="15" t="s">
        <v>2</v>
      </c>
      <c r="AB122" s="15" t="s">
        <v>2</v>
      </c>
      <c r="AC122" s="15" t="s">
        <v>2</v>
      </c>
      <c r="AD122" s="15" t="s">
        <v>2</v>
      </c>
      <c r="AE122" s="15" t="s">
        <v>2</v>
      </c>
      <c r="AF122" s="18" t="s">
        <v>2</v>
      </c>
    </row>
    <row r="123" spans="1:32" ht="34.5" customHeight="1">
      <c r="A123" s="11" t="s">
        <v>449</v>
      </c>
      <c r="B123" s="26" t="s">
        <v>452</v>
      </c>
      <c r="C123" s="1" t="s">
        <v>423</v>
      </c>
      <c r="E123" s="14" t="s">
        <v>2</v>
      </c>
      <c r="F123" s="15" t="s">
        <v>2</v>
      </c>
      <c r="G123" s="15" t="s">
        <v>2</v>
      </c>
      <c r="H123" s="15" t="s">
        <v>2</v>
      </c>
      <c r="I123" s="15" t="s">
        <v>2</v>
      </c>
      <c r="J123" s="15" t="s">
        <v>2</v>
      </c>
      <c r="K123" s="15" t="s">
        <v>2</v>
      </c>
      <c r="L123" s="15" t="s">
        <v>2</v>
      </c>
      <c r="M123" s="15" t="s">
        <v>2</v>
      </c>
      <c r="N123" s="15" t="s">
        <v>2</v>
      </c>
      <c r="O123" s="15" t="s">
        <v>2</v>
      </c>
      <c r="P123" s="15" t="s">
        <v>2</v>
      </c>
      <c r="Q123" s="15" t="s">
        <v>2</v>
      </c>
      <c r="R123" s="15" t="s">
        <v>2</v>
      </c>
      <c r="S123" s="15" t="s">
        <v>2</v>
      </c>
      <c r="T123" s="15" t="s">
        <v>2</v>
      </c>
      <c r="U123" s="15" t="s">
        <v>2</v>
      </c>
      <c r="V123" s="15" t="s">
        <v>2</v>
      </c>
      <c r="W123" s="15" t="s">
        <v>2</v>
      </c>
      <c r="X123" s="15" t="s">
        <v>2</v>
      </c>
      <c r="Y123" s="15" t="s">
        <v>2</v>
      </c>
      <c r="Z123" s="15" t="s">
        <v>2</v>
      </c>
      <c r="AA123" s="15" t="s">
        <v>2</v>
      </c>
      <c r="AB123" s="15" t="s">
        <v>2</v>
      </c>
      <c r="AC123" s="15" t="s">
        <v>2</v>
      </c>
      <c r="AD123" s="15" t="s">
        <v>2</v>
      </c>
      <c r="AE123" s="15" t="s">
        <v>2</v>
      </c>
      <c r="AF123" s="18" t="s">
        <v>2</v>
      </c>
    </row>
    <row r="124" spans="1:32" ht="41.25" customHeight="1">
      <c r="A124" s="11" t="s">
        <v>451</v>
      </c>
      <c r="B124" s="26" t="s">
        <v>454</v>
      </c>
      <c r="C124" s="1" t="s">
        <v>504</v>
      </c>
      <c r="E124" s="14" t="s">
        <v>2</v>
      </c>
      <c r="F124" s="15" t="s">
        <v>2</v>
      </c>
      <c r="G124" s="15" t="s">
        <v>2</v>
      </c>
      <c r="H124" s="15" t="s">
        <v>2</v>
      </c>
      <c r="I124" s="15" t="s">
        <v>2</v>
      </c>
      <c r="J124" s="15" t="s">
        <v>2</v>
      </c>
      <c r="K124" s="15" t="s">
        <v>2</v>
      </c>
      <c r="L124" s="15" t="s">
        <v>2</v>
      </c>
      <c r="M124" s="15" t="s">
        <v>2</v>
      </c>
      <c r="N124" s="15" t="s">
        <v>2</v>
      </c>
      <c r="O124" s="15" t="s">
        <v>2</v>
      </c>
      <c r="P124" s="15" t="s">
        <v>2</v>
      </c>
      <c r="Q124" s="15" t="s">
        <v>2</v>
      </c>
      <c r="R124" s="15" t="s">
        <v>2</v>
      </c>
      <c r="S124" s="15" t="s">
        <v>2</v>
      </c>
      <c r="T124" s="15" t="s">
        <v>2</v>
      </c>
      <c r="U124" s="15" t="s">
        <v>2</v>
      </c>
      <c r="V124" s="15" t="s">
        <v>2</v>
      </c>
      <c r="W124" s="15" t="s">
        <v>2</v>
      </c>
      <c r="X124" s="15" t="s">
        <v>2</v>
      </c>
      <c r="Y124" s="15" t="s">
        <v>2</v>
      </c>
      <c r="Z124" s="15" t="s">
        <v>2</v>
      </c>
      <c r="AA124" s="15" t="s">
        <v>2</v>
      </c>
      <c r="AB124" s="15" t="s">
        <v>2</v>
      </c>
      <c r="AC124" s="15" t="s">
        <v>2</v>
      </c>
      <c r="AD124" s="15" t="s">
        <v>2</v>
      </c>
      <c r="AE124" s="15" t="s">
        <v>2</v>
      </c>
      <c r="AF124" s="18" t="s">
        <v>2</v>
      </c>
    </row>
    <row r="125" spans="1:32" ht="66" customHeight="1">
      <c r="A125" s="11" t="s">
        <v>453</v>
      </c>
      <c r="B125" s="26" t="s">
        <v>338</v>
      </c>
      <c r="C125" s="1" t="s">
        <v>383</v>
      </c>
      <c r="E125" s="14" t="s">
        <v>2</v>
      </c>
      <c r="F125" s="15" t="s">
        <v>2</v>
      </c>
      <c r="G125" s="15" t="s">
        <v>2</v>
      </c>
      <c r="H125" s="15" t="s">
        <v>2</v>
      </c>
      <c r="I125" s="15" t="s">
        <v>2</v>
      </c>
      <c r="J125" s="15" t="s">
        <v>2</v>
      </c>
      <c r="K125" s="15" t="s">
        <v>2</v>
      </c>
      <c r="L125" s="15" t="s">
        <v>2</v>
      </c>
      <c r="M125" s="15" t="s">
        <v>2</v>
      </c>
      <c r="N125" s="15" t="s">
        <v>2</v>
      </c>
      <c r="O125" s="15" t="s">
        <v>2</v>
      </c>
      <c r="P125" s="15" t="s">
        <v>2</v>
      </c>
      <c r="Q125" s="15" t="s">
        <v>2</v>
      </c>
      <c r="R125" s="15" t="s">
        <v>2</v>
      </c>
      <c r="S125" s="15" t="s">
        <v>2</v>
      </c>
      <c r="T125" s="15" t="s">
        <v>2</v>
      </c>
      <c r="U125" s="15" t="s">
        <v>2</v>
      </c>
      <c r="V125" s="15" t="s">
        <v>2</v>
      </c>
      <c r="W125" s="15" t="s">
        <v>2</v>
      </c>
      <c r="X125" s="15" t="s">
        <v>2</v>
      </c>
      <c r="Y125" s="15" t="s">
        <v>2</v>
      </c>
      <c r="Z125" s="15" t="s">
        <v>2</v>
      </c>
      <c r="AA125" s="15" t="s">
        <v>2</v>
      </c>
      <c r="AB125" s="15" t="s">
        <v>2</v>
      </c>
      <c r="AC125" s="15" t="s">
        <v>2</v>
      </c>
      <c r="AD125" s="15" t="s">
        <v>2</v>
      </c>
      <c r="AE125" s="15" t="s">
        <v>2</v>
      </c>
      <c r="AF125" s="18" t="s">
        <v>2</v>
      </c>
    </row>
    <row r="126" spans="1:32" ht="66" customHeight="1">
      <c r="A126" s="11" t="s">
        <v>455</v>
      </c>
      <c r="B126" s="26" t="s">
        <v>457</v>
      </c>
      <c r="C126" s="1" t="s">
        <v>423</v>
      </c>
      <c r="E126" s="14" t="s">
        <v>2</v>
      </c>
      <c r="F126" s="15" t="s">
        <v>2</v>
      </c>
      <c r="G126" s="15" t="s">
        <v>2</v>
      </c>
      <c r="H126" s="15" t="s">
        <v>1</v>
      </c>
      <c r="I126" s="15" t="s">
        <v>2</v>
      </c>
      <c r="J126" s="15" t="s">
        <v>2</v>
      </c>
      <c r="K126" s="15" t="s">
        <v>2</v>
      </c>
      <c r="L126" s="15" t="s">
        <v>1</v>
      </c>
      <c r="M126" s="15" t="s">
        <v>2</v>
      </c>
      <c r="N126" s="15" t="s">
        <v>1</v>
      </c>
      <c r="O126" s="15" t="s">
        <v>1</v>
      </c>
      <c r="P126" s="15" t="s">
        <v>2</v>
      </c>
      <c r="Q126" s="15" t="s">
        <v>2</v>
      </c>
      <c r="R126" s="15" t="s">
        <v>2</v>
      </c>
      <c r="S126" s="15" t="s">
        <v>2</v>
      </c>
      <c r="T126" s="15" t="s">
        <v>2</v>
      </c>
      <c r="U126" s="15" t="s">
        <v>2</v>
      </c>
      <c r="V126" s="15" t="s">
        <v>1</v>
      </c>
      <c r="W126" s="15" t="s">
        <v>2</v>
      </c>
      <c r="X126" s="15" t="s">
        <v>2</v>
      </c>
      <c r="Y126" s="15" t="s">
        <v>2</v>
      </c>
      <c r="Z126" s="15" t="s">
        <v>2</v>
      </c>
      <c r="AA126" s="15" t="s">
        <v>2</v>
      </c>
      <c r="AB126" s="15" t="s">
        <v>2</v>
      </c>
      <c r="AC126" s="29" t="s">
        <v>9</v>
      </c>
      <c r="AD126" s="15" t="s">
        <v>2</v>
      </c>
      <c r="AE126" s="15" t="s">
        <v>287</v>
      </c>
      <c r="AF126" s="18" t="s">
        <v>2</v>
      </c>
    </row>
    <row r="127" spans="1:32" ht="66" customHeight="1">
      <c r="A127" s="11" t="s">
        <v>456</v>
      </c>
      <c r="B127" s="26" t="s">
        <v>481</v>
      </c>
      <c r="C127" s="1" t="s">
        <v>423</v>
      </c>
      <c r="E127" s="14" t="s">
        <v>2</v>
      </c>
      <c r="F127" s="15" t="s">
        <v>2</v>
      </c>
      <c r="G127" s="15" t="s">
        <v>2</v>
      </c>
      <c r="H127" s="15" t="s">
        <v>2</v>
      </c>
      <c r="I127" s="15" t="s">
        <v>2</v>
      </c>
      <c r="J127" s="15" t="s">
        <v>2</v>
      </c>
      <c r="K127" s="15" t="s">
        <v>2</v>
      </c>
      <c r="L127" s="15" t="s">
        <v>2</v>
      </c>
      <c r="M127" s="15" t="s">
        <v>2</v>
      </c>
      <c r="N127" s="15" t="s">
        <v>2</v>
      </c>
      <c r="O127" s="15" t="s">
        <v>2</v>
      </c>
      <c r="P127" s="15" t="s">
        <v>2</v>
      </c>
      <c r="Q127" s="15" t="s">
        <v>2</v>
      </c>
      <c r="R127" s="15" t="s">
        <v>1</v>
      </c>
      <c r="S127" s="15" t="s">
        <v>2</v>
      </c>
      <c r="T127" s="15" t="s">
        <v>2</v>
      </c>
      <c r="U127" s="15" t="s">
        <v>2</v>
      </c>
      <c r="V127" s="15" t="s">
        <v>2</v>
      </c>
      <c r="W127" s="15" t="s">
        <v>2</v>
      </c>
      <c r="X127" s="15" t="s">
        <v>2</v>
      </c>
      <c r="Y127" s="15" t="s">
        <v>2</v>
      </c>
      <c r="Z127" s="15" t="s">
        <v>2</v>
      </c>
      <c r="AA127" s="15" t="s">
        <v>2</v>
      </c>
      <c r="AB127" s="15" t="s">
        <v>2</v>
      </c>
      <c r="AC127" s="15" t="s">
        <v>2</v>
      </c>
      <c r="AD127" s="15" t="s">
        <v>2</v>
      </c>
      <c r="AE127" s="15" t="s">
        <v>2</v>
      </c>
      <c r="AF127" s="18" t="s">
        <v>2</v>
      </c>
    </row>
    <row r="128" spans="1:32" ht="50.25" customHeight="1">
      <c r="A128" s="11" t="s">
        <v>458</v>
      </c>
      <c r="B128" s="26" t="s">
        <v>483</v>
      </c>
      <c r="C128" s="1" t="s">
        <v>423</v>
      </c>
      <c r="E128" s="14" t="s">
        <v>2</v>
      </c>
      <c r="F128" s="15" t="s">
        <v>2</v>
      </c>
      <c r="G128" s="15" t="s">
        <v>2</v>
      </c>
      <c r="H128" s="15" t="s">
        <v>2</v>
      </c>
      <c r="I128" s="15" t="s">
        <v>2</v>
      </c>
      <c r="J128" s="15" t="s">
        <v>2</v>
      </c>
      <c r="K128" s="15" t="s">
        <v>2</v>
      </c>
      <c r="L128" s="15" t="s">
        <v>2</v>
      </c>
      <c r="M128" s="15" t="s">
        <v>2</v>
      </c>
      <c r="N128" s="15" t="s">
        <v>2</v>
      </c>
      <c r="O128" s="15" t="s">
        <v>2</v>
      </c>
      <c r="P128" s="15" t="s">
        <v>2</v>
      </c>
      <c r="Q128" s="15" t="s">
        <v>2</v>
      </c>
      <c r="R128" s="15" t="s">
        <v>2</v>
      </c>
      <c r="S128" s="15" t="s">
        <v>2</v>
      </c>
      <c r="T128" s="15" t="s">
        <v>2</v>
      </c>
      <c r="U128" s="15" t="s">
        <v>2</v>
      </c>
      <c r="V128" s="15" t="s">
        <v>2</v>
      </c>
      <c r="W128" s="15" t="s">
        <v>2</v>
      </c>
      <c r="X128" s="15" t="s">
        <v>2</v>
      </c>
      <c r="Y128" s="15" t="s">
        <v>2</v>
      </c>
      <c r="Z128" s="15" t="s">
        <v>2</v>
      </c>
      <c r="AA128" s="15" t="s">
        <v>2</v>
      </c>
      <c r="AB128" s="15" t="s">
        <v>2</v>
      </c>
      <c r="AC128" s="15" t="s">
        <v>2</v>
      </c>
      <c r="AD128" s="15" t="s">
        <v>2</v>
      </c>
      <c r="AE128" s="15" t="s">
        <v>2</v>
      </c>
      <c r="AF128" s="18" t="s">
        <v>2</v>
      </c>
    </row>
    <row r="129" spans="1:32" ht="50.25" customHeight="1">
      <c r="A129" s="11" t="s">
        <v>482</v>
      </c>
      <c r="B129" s="26" t="s">
        <v>485</v>
      </c>
      <c r="C129" s="1" t="s">
        <v>423</v>
      </c>
      <c r="E129" s="14" t="s">
        <v>2</v>
      </c>
      <c r="F129" s="15" t="s">
        <v>2</v>
      </c>
      <c r="G129" s="15" t="s">
        <v>2</v>
      </c>
      <c r="H129" s="15" t="s">
        <v>2</v>
      </c>
      <c r="I129" s="15" t="s">
        <v>2</v>
      </c>
      <c r="J129" s="15" t="s">
        <v>2</v>
      </c>
      <c r="K129" s="15" t="s">
        <v>2</v>
      </c>
      <c r="L129" s="15" t="s">
        <v>2</v>
      </c>
      <c r="M129" s="15" t="s">
        <v>2</v>
      </c>
      <c r="N129" s="15" t="s">
        <v>2</v>
      </c>
      <c r="O129" s="15" t="s">
        <v>2</v>
      </c>
      <c r="P129" s="15" t="s">
        <v>2</v>
      </c>
      <c r="Q129" s="15" t="s">
        <v>2</v>
      </c>
      <c r="R129" s="15" t="s">
        <v>2</v>
      </c>
      <c r="S129" s="15" t="s">
        <v>2</v>
      </c>
      <c r="T129" s="15" t="s">
        <v>2</v>
      </c>
      <c r="U129" s="15" t="s">
        <v>2</v>
      </c>
      <c r="V129" s="15" t="s">
        <v>2</v>
      </c>
      <c r="W129" s="15" t="s">
        <v>2</v>
      </c>
      <c r="X129" s="15" t="s">
        <v>2</v>
      </c>
      <c r="Y129" s="15" t="s">
        <v>2</v>
      </c>
      <c r="Z129" s="15" t="s">
        <v>2</v>
      </c>
      <c r="AA129" s="15" t="s">
        <v>2</v>
      </c>
      <c r="AB129" s="15" t="s">
        <v>2</v>
      </c>
      <c r="AC129" s="15" t="s">
        <v>2</v>
      </c>
      <c r="AD129" s="15" t="s">
        <v>2</v>
      </c>
      <c r="AE129" s="15" t="s">
        <v>2</v>
      </c>
      <c r="AF129" s="18" t="s">
        <v>2</v>
      </c>
    </row>
    <row r="130" spans="1:32" ht="61.5" customHeight="1">
      <c r="A130" s="11" t="s">
        <v>484</v>
      </c>
      <c r="B130" s="26" t="s">
        <v>487</v>
      </c>
      <c r="C130" s="1" t="s">
        <v>423</v>
      </c>
      <c r="E130" s="14" t="s">
        <v>2</v>
      </c>
      <c r="F130" s="15" t="s">
        <v>2</v>
      </c>
      <c r="G130" s="15" t="s">
        <v>2</v>
      </c>
      <c r="H130" s="15" t="s">
        <v>2</v>
      </c>
      <c r="I130" s="15" t="s">
        <v>2</v>
      </c>
      <c r="J130" s="15" t="s">
        <v>2</v>
      </c>
      <c r="K130" s="15" t="s">
        <v>2</v>
      </c>
      <c r="L130" s="15" t="s">
        <v>2</v>
      </c>
      <c r="M130" s="15" t="s">
        <v>2</v>
      </c>
      <c r="N130" s="15" t="s">
        <v>2</v>
      </c>
      <c r="O130" s="15" t="s">
        <v>2</v>
      </c>
      <c r="P130" s="15" t="s">
        <v>2</v>
      </c>
      <c r="Q130" s="15" t="s">
        <v>2</v>
      </c>
      <c r="R130" s="15" t="s">
        <v>2</v>
      </c>
      <c r="S130" s="15" t="s">
        <v>2</v>
      </c>
      <c r="T130" s="15" t="s">
        <v>2</v>
      </c>
      <c r="U130" s="15" t="s">
        <v>2</v>
      </c>
      <c r="V130" s="15" t="s">
        <v>2</v>
      </c>
      <c r="W130" s="15" t="s">
        <v>2</v>
      </c>
      <c r="X130" s="15" t="s">
        <v>2</v>
      </c>
      <c r="Y130" s="15" t="s">
        <v>2</v>
      </c>
      <c r="Z130" s="15" t="s">
        <v>2</v>
      </c>
      <c r="AA130" s="15" t="s">
        <v>2</v>
      </c>
      <c r="AB130" s="15" t="s">
        <v>2</v>
      </c>
      <c r="AC130" s="29" t="s">
        <v>9</v>
      </c>
      <c r="AD130" s="15" t="s">
        <v>2</v>
      </c>
      <c r="AE130" s="15" t="s">
        <v>2</v>
      </c>
      <c r="AF130" s="18" t="s">
        <v>2</v>
      </c>
    </row>
    <row r="131" spans="1:32" ht="66.75" customHeight="1">
      <c r="A131" s="11" t="s">
        <v>486</v>
      </c>
      <c r="B131" s="26" t="s">
        <v>489</v>
      </c>
      <c r="C131" s="1" t="s">
        <v>423</v>
      </c>
      <c r="E131" s="14" t="s">
        <v>2</v>
      </c>
      <c r="F131" s="15" t="s">
        <v>2</v>
      </c>
      <c r="G131" s="15" t="s">
        <v>2</v>
      </c>
      <c r="H131" s="15" t="s">
        <v>2</v>
      </c>
      <c r="I131" s="15" t="s">
        <v>2</v>
      </c>
      <c r="J131" s="15" t="s">
        <v>2</v>
      </c>
      <c r="K131" s="15" t="s">
        <v>2</v>
      </c>
      <c r="L131" s="15" t="s">
        <v>2</v>
      </c>
      <c r="M131" s="15" t="s">
        <v>2</v>
      </c>
      <c r="N131" s="15" t="s">
        <v>31</v>
      </c>
      <c r="O131" s="15" t="s">
        <v>2</v>
      </c>
      <c r="P131" s="15" t="s">
        <v>2</v>
      </c>
      <c r="Q131" s="15" t="s">
        <v>2</v>
      </c>
      <c r="R131" s="15" t="s">
        <v>2</v>
      </c>
      <c r="S131" s="15" t="s">
        <v>2</v>
      </c>
      <c r="T131" s="15" t="s">
        <v>2</v>
      </c>
      <c r="U131" s="15" t="s">
        <v>2</v>
      </c>
      <c r="V131" s="15" t="s">
        <v>2</v>
      </c>
      <c r="W131" s="15" t="s">
        <v>32</v>
      </c>
      <c r="X131" s="15" t="s">
        <v>1</v>
      </c>
      <c r="Y131" s="15" t="s">
        <v>2</v>
      </c>
      <c r="Z131" s="15" t="s">
        <v>2</v>
      </c>
      <c r="AA131" s="15" t="s">
        <v>2</v>
      </c>
      <c r="AB131" s="15" t="s">
        <v>2</v>
      </c>
      <c r="AC131" s="29" t="s">
        <v>9</v>
      </c>
      <c r="AD131" s="15" t="s">
        <v>2</v>
      </c>
      <c r="AE131" s="15" t="s">
        <v>1</v>
      </c>
      <c r="AF131" s="18" t="s">
        <v>2</v>
      </c>
    </row>
    <row r="132" spans="1:32" ht="51" customHeight="1">
      <c r="A132" s="11" t="s">
        <v>488</v>
      </c>
      <c r="B132" s="26" t="s">
        <v>491</v>
      </c>
      <c r="C132" s="1" t="s">
        <v>423</v>
      </c>
      <c r="E132" s="14" t="s">
        <v>2</v>
      </c>
      <c r="F132" s="15" t="s">
        <v>2</v>
      </c>
      <c r="G132" s="15" t="s">
        <v>2</v>
      </c>
      <c r="H132" s="15" t="s">
        <v>2</v>
      </c>
      <c r="I132" s="15" t="s">
        <v>2</v>
      </c>
      <c r="J132" s="15" t="s">
        <v>2</v>
      </c>
      <c r="K132" s="15" t="s">
        <v>2</v>
      </c>
      <c r="L132" s="15" t="s">
        <v>2</v>
      </c>
      <c r="M132" s="15" t="s">
        <v>2</v>
      </c>
      <c r="N132" s="15" t="s">
        <v>2</v>
      </c>
      <c r="O132" s="15" t="s">
        <v>2</v>
      </c>
      <c r="P132" s="15" t="s">
        <v>2</v>
      </c>
      <c r="Q132" s="15" t="s">
        <v>2</v>
      </c>
      <c r="R132" s="15" t="s">
        <v>2</v>
      </c>
      <c r="S132" s="15" t="s">
        <v>2</v>
      </c>
      <c r="T132" s="15" t="s">
        <v>2</v>
      </c>
      <c r="U132" s="15" t="s">
        <v>2</v>
      </c>
      <c r="V132" s="15" t="s">
        <v>2</v>
      </c>
      <c r="W132" s="15" t="s">
        <v>2</v>
      </c>
      <c r="X132" s="15" t="s">
        <v>2</v>
      </c>
      <c r="Y132" s="15" t="s">
        <v>2</v>
      </c>
      <c r="Z132" s="15" t="s">
        <v>2</v>
      </c>
      <c r="AA132" s="15" t="s">
        <v>2</v>
      </c>
      <c r="AB132" s="15" t="s">
        <v>2</v>
      </c>
      <c r="AC132" s="29" t="s">
        <v>9</v>
      </c>
      <c r="AD132" s="15" t="s">
        <v>2</v>
      </c>
      <c r="AE132" s="15" t="s">
        <v>2</v>
      </c>
      <c r="AF132" s="18" t="s">
        <v>2</v>
      </c>
    </row>
    <row r="133" spans="1:32" ht="86.25" customHeight="1">
      <c r="A133" s="11" t="s">
        <v>490</v>
      </c>
      <c r="B133" s="26" t="s">
        <v>493</v>
      </c>
      <c r="C133" s="1" t="s">
        <v>504</v>
      </c>
      <c r="E133" s="14" t="s">
        <v>2</v>
      </c>
      <c r="F133" s="15" t="s">
        <v>2</v>
      </c>
      <c r="G133" s="15" t="s">
        <v>2</v>
      </c>
      <c r="H133" s="15" t="s">
        <v>2</v>
      </c>
      <c r="I133" s="15" t="s">
        <v>2</v>
      </c>
      <c r="J133" s="15" t="s">
        <v>2</v>
      </c>
      <c r="K133" s="15" t="s">
        <v>2</v>
      </c>
      <c r="L133" s="15" t="s">
        <v>2</v>
      </c>
      <c r="M133" s="15" t="s">
        <v>2</v>
      </c>
      <c r="N133" s="15" t="s">
        <v>2</v>
      </c>
      <c r="O133" s="15" t="s">
        <v>2</v>
      </c>
      <c r="P133" s="15" t="s">
        <v>2</v>
      </c>
      <c r="Q133" s="15" t="s">
        <v>2</v>
      </c>
      <c r="R133" s="15" t="s">
        <v>2</v>
      </c>
      <c r="S133" s="15" t="s">
        <v>2</v>
      </c>
      <c r="T133" s="15" t="s">
        <v>2</v>
      </c>
      <c r="U133" s="15" t="s">
        <v>2</v>
      </c>
      <c r="V133" s="15" t="s">
        <v>2</v>
      </c>
      <c r="W133" s="15" t="s">
        <v>2</v>
      </c>
      <c r="X133" s="15" t="s">
        <v>2</v>
      </c>
      <c r="Y133" s="15" t="s">
        <v>2</v>
      </c>
      <c r="Z133" s="15" t="s">
        <v>2</v>
      </c>
      <c r="AA133" s="15" t="s">
        <v>2</v>
      </c>
      <c r="AB133" s="29" t="s">
        <v>1</v>
      </c>
      <c r="AC133" s="29" t="s">
        <v>1</v>
      </c>
      <c r="AD133" s="15" t="s">
        <v>2</v>
      </c>
      <c r="AE133" s="15" t="s">
        <v>2</v>
      </c>
      <c r="AF133" s="18" t="s">
        <v>2</v>
      </c>
    </row>
    <row r="134" spans="1:32" ht="35.25" customHeight="1">
      <c r="A134" s="11" t="s">
        <v>492</v>
      </c>
      <c r="B134" s="26" t="s">
        <v>495</v>
      </c>
      <c r="C134" s="1" t="s">
        <v>383</v>
      </c>
      <c r="E134" s="14" t="s">
        <v>2</v>
      </c>
      <c r="F134" s="15" t="s">
        <v>2</v>
      </c>
      <c r="G134" s="15" t="s">
        <v>2</v>
      </c>
      <c r="H134" s="15" t="s">
        <v>2</v>
      </c>
      <c r="I134" s="15" t="s">
        <v>2</v>
      </c>
      <c r="J134" s="15" t="s">
        <v>2</v>
      </c>
      <c r="K134" s="15" t="s">
        <v>2</v>
      </c>
      <c r="L134" s="15" t="s">
        <v>2</v>
      </c>
      <c r="M134" s="15" t="s">
        <v>2</v>
      </c>
      <c r="N134" s="15" t="s">
        <v>2</v>
      </c>
      <c r="O134" s="15" t="s">
        <v>2</v>
      </c>
      <c r="P134" s="15" t="s">
        <v>2</v>
      </c>
      <c r="Q134" s="15" t="s">
        <v>2</v>
      </c>
      <c r="R134" s="15" t="s">
        <v>2</v>
      </c>
      <c r="S134" s="15" t="s">
        <v>2</v>
      </c>
      <c r="T134" s="15" t="s">
        <v>2</v>
      </c>
      <c r="U134" s="15" t="s">
        <v>2</v>
      </c>
      <c r="V134" s="15" t="s">
        <v>2</v>
      </c>
      <c r="W134" s="15" t="s">
        <v>2</v>
      </c>
      <c r="X134" s="15" t="s">
        <v>2</v>
      </c>
      <c r="Y134" s="15" t="s">
        <v>2</v>
      </c>
      <c r="Z134" s="15" t="s">
        <v>2</v>
      </c>
      <c r="AA134" s="15" t="s">
        <v>2</v>
      </c>
      <c r="AB134" s="15" t="s">
        <v>2</v>
      </c>
      <c r="AC134" s="29" t="s">
        <v>9</v>
      </c>
      <c r="AD134" s="15" t="s">
        <v>2</v>
      </c>
      <c r="AE134" s="15" t="s">
        <v>2</v>
      </c>
      <c r="AF134" s="18" t="s">
        <v>2</v>
      </c>
    </row>
    <row r="135" spans="1:32" ht="57" customHeight="1">
      <c r="A135" s="11" t="s">
        <v>494</v>
      </c>
      <c r="B135" s="26" t="s">
        <v>403</v>
      </c>
      <c r="C135" s="1" t="s">
        <v>383</v>
      </c>
      <c r="E135" s="14" t="s">
        <v>2</v>
      </c>
      <c r="F135" s="15" t="s">
        <v>2</v>
      </c>
      <c r="G135" s="15" t="s">
        <v>2</v>
      </c>
      <c r="H135" s="15" t="s">
        <v>2</v>
      </c>
      <c r="I135" s="15" t="s">
        <v>2</v>
      </c>
      <c r="J135" s="15" t="s">
        <v>2</v>
      </c>
      <c r="K135" s="15" t="s">
        <v>2</v>
      </c>
      <c r="L135" s="15" t="s">
        <v>2</v>
      </c>
      <c r="M135" s="15" t="s">
        <v>2</v>
      </c>
      <c r="N135" s="15" t="s">
        <v>2</v>
      </c>
      <c r="O135" s="15" t="s">
        <v>2</v>
      </c>
      <c r="P135" s="15" t="s">
        <v>2</v>
      </c>
      <c r="Q135" s="15" t="s">
        <v>2</v>
      </c>
      <c r="R135" s="15" t="s">
        <v>2</v>
      </c>
      <c r="S135" s="15" t="s">
        <v>2</v>
      </c>
      <c r="T135" s="15" t="s">
        <v>2</v>
      </c>
      <c r="U135" s="15" t="s">
        <v>2</v>
      </c>
      <c r="V135" s="15" t="s">
        <v>2</v>
      </c>
      <c r="W135" s="15" t="s">
        <v>2</v>
      </c>
      <c r="X135" s="15" t="s">
        <v>2</v>
      </c>
      <c r="Y135" s="15" t="s">
        <v>2</v>
      </c>
      <c r="Z135" s="15" t="s">
        <v>2</v>
      </c>
      <c r="AA135" s="15" t="s">
        <v>2</v>
      </c>
      <c r="AB135" s="15" t="s">
        <v>2</v>
      </c>
      <c r="AC135" s="29" t="s">
        <v>9</v>
      </c>
      <c r="AD135" s="15" t="s">
        <v>2</v>
      </c>
      <c r="AE135" s="15" t="s">
        <v>2</v>
      </c>
      <c r="AF135" s="18" t="s">
        <v>2</v>
      </c>
    </row>
    <row r="136" spans="1:32" ht="134.25" customHeight="1">
      <c r="A136" s="11" t="s">
        <v>402</v>
      </c>
      <c r="B136" s="26" t="s">
        <v>404</v>
      </c>
      <c r="C136" s="1" t="s">
        <v>423</v>
      </c>
      <c r="E136" s="14" t="s">
        <v>2</v>
      </c>
      <c r="F136" s="15" t="s">
        <v>2</v>
      </c>
      <c r="G136" s="15" t="s">
        <v>2</v>
      </c>
      <c r="H136" s="15" t="s">
        <v>2</v>
      </c>
      <c r="I136" s="15" t="s">
        <v>2</v>
      </c>
      <c r="J136" s="15" t="s">
        <v>2</v>
      </c>
      <c r="K136" s="15" t="s">
        <v>2</v>
      </c>
      <c r="L136" s="15" t="s">
        <v>51</v>
      </c>
      <c r="M136" s="15" t="s">
        <v>2</v>
      </c>
      <c r="N136" s="15" t="s">
        <v>2</v>
      </c>
      <c r="O136" s="15" t="s">
        <v>2</v>
      </c>
      <c r="P136" s="15" t="s">
        <v>2</v>
      </c>
      <c r="Q136" s="15" t="s">
        <v>2</v>
      </c>
      <c r="R136" s="15" t="s">
        <v>2</v>
      </c>
      <c r="S136" s="15" t="s">
        <v>2</v>
      </c>
      <c r="T136" s="15" t="s">
        <v>2</v>
      </c>
      <c r="U136" s="15" t="s">
        <v>2</v>
      </c>
      <c r="V136" s="15" t="s">
        <v>2</v>
      </c>
      <c r="W136" s="15" t="s">
        <v>33</v>
      </c>
      <c r="X136" s="15" t="s">
        <v>2</v>
      </c>
      <c r="Y136" s="15" t="s">
        <v>1</v>
      </c>
      <c r="Z136" s="15" t="s">
        <v>2</v>
      </c>
      <c r="AA136" s="15" t="s">
        <v>2</v>
      </c>
      <c r="AB136" s="15" t="s">
        <v>2</v>
      </c>
      <c r="AC136" s="15" t="s">
        <v>2</v>
      </c>
      <c r="AD136" s="15" t="s">
        <v>2</v>
      </c>
      <c r="AE136" s="15" t="s">
        <v>2</v>
      </c>
      <c r="AF136" s="18" t="s">
        <v>2</v>
      </c>
    </row>
    <row r="137" spans="1:32" ht="146.25" customHeight="1">
      <c r="A137" s="11">
        <v>131</v>
      </c>
      <c r="B137" s="26" t="s">
        <v>405</v>
      </c>
      <c r="C137" s="1" t="s">
        <v>423</v>
      </c>
      <c r="E137" s="14" t="s">
        <v>2</v>
      </c>
      <c r="F137" s="15" t="s">
        <v>2</v>
      </c>
      <c r="G137" s="15" t="s">
        <v>2</v>
      </c>
      <c r="H137" s="15" t="s">
        <v>2</v>
      </c>
      <c r="I137" s="15" t="s">
        <v>2</v>
      </c>
      <c r="J137" s="15" t="s">
        <v>2</v>
      </c>
      <c r="K137" s="15" t="s">
        <v>2</v>
      </c>
      <c r="L137" s="15" t="s">
        <v>2</v>
      </c>
      <c r="M137" s="15" t="s">
        <v>2</v>
      </c>
      <c r="N137" s="15" t="s">
        <v>2</v>
      </c>
      <c r="O137" s="15" t="s">
        <v>2</v>
      </c>
      <c r="P137" s="15" t="s">
        <v>2</v>
      </c>
      <c r="Q137" s="15" t="s">
        <v>2</v>
      </c>
      <c r="R137" s="15" t="s">
        <v>2</v>
      </c>
      <c r="S137" s="15" t="s">
        <v>2</v>
      </c>
      <c r="T137" s="15" t="s">
        <v>2</v>
      </c>
      <c r="U137" s="15" t="s">
        <v>2</v>
      </c>
      <c r="V137" s="15" t="s">
        <v>2</v>
      </c>
      <c r="W137" s="15" t="s">
        <v>460</v>
      </c>
      <c r="X137" s="15" t="s">
        <v>2</v>
      </c>
      <c r="Y137" s="29" t="s">
        <v>1</v>
      </c>
      <c r="Z137" s="15" t="s">
        <v>2</v>
      </c>
      <c r="AA137" s="15" t="s">
        <v>2</v>
      </c>
      <c r="AB137" s="15" t="s">
        <v>2</v>
      </c>
      <c r="AC137" s="15" t="s">
        <v>2</v>
      </c>
      <c r="AD137" s="15" t="s">
        <v>2</v>
      </c>
      <c r="AE137" s="15" t="s">
        <v>2</v>
      </c>
      <c r="AF137" s="18" t="s">
        <v>2</v>
      </c>
    </row>
    <row r="138" spans="1:32" ht="49.5" customHeight="1">
      <c r="A138" s="11">
        <v>132</v>
      </c>
      <c r="B138" s="26" t="s">
        <v>443</v>
      </c>
      <c r="C138" s="1" t="s">
        <v>272</v>
      </c>
      <c r="E138" s="14" t="s">
        <v>2</v>
      </c>
      <c r="F138" s="15" t="s">
        <v>2</v>
      </c>
      <c r="G138" s="15" t="s">
        <v>2</v>
      </c>
      <c r="H138" s="15" t="s">
        <v>2</v>
      </c>
      <c r="I138" s="15" t="s">
        <v>2</v>
      </c>
      <c r="J138" s="15" t="s">
        <v>2</v>
      </c>
      <c r="K138" s="15" t="s">
        <v>2</v>
      </c>
      <c r="L138" s="15" t="s">
        <v>2</v>
      </c>
      <c r="M138" s="15" t="s">
        <v>2</v>
      </c>
      <c r="N138" s="15" t="s">
        <v>2</v>
      </c>
      <c r="O138" s="15" t="s">
        <v>2</v>
      </c>
      <c r="P138" s="15" t="s">
        <v>2</v>
      </c>
      <c r="Q138" s="15" t="s">
        <v>2</v>
      </c>
      <c r="R138" s="15" t="s">
        <v>2</v>
      </c>
      <c r="S138" s="15" t="s">
        <v>2</v>
      </c>
      <c r="T138" s="15" t="s">
        <v>2</v>
      </c>
      <c r="U138" s="15" t="s">
        <v>2</v>
      </c>
      <c r="V138" s="15" t="s">
        <v>2</v>
      </c>
      <c r="W138" s="15" t="s">
        <v>2</v>
      </c>
      <c r="X138" s="15" t="s">
        <v>2</v>
      </c>
      <c r="Y138" s="15" t="s">
        <v>2</v>
      </c>
      <c r="Z138" s="15" t="s">
        <v>2</v>
      </c>
      <c r="AA138" s="15" t="s">
        <v>2</v>
      </c>
      <c r="AB138" s="15" t="s">
        <v>2</v>
      </c>
      <c r="AC138" s="15" t="s">
        <v>2</v>
      </c>
      <c r="AD138" s="15" t="s">
        <v>2</v>
      </c>
      <c r="AE138" s="15" t="s">
        <v>2</v>
      </c>
      <c r="AF138" s="18" t="s">
        <v>2</v>
      </c>
    </row>
    <row r="139" spans="1:32" ht="55.5" customHeight="1">
      <c r="A139" s="11">
        <v>133</v>
      </c>
      <c r="B139" s="26" t="s">
        <v>444</v>
      </c>
      <c r="C139" s="1" t="s">
        <v>272</v>
      </c>
      <c r="E139" s="14" t="s">
        <v>2</v>
      </c>
      <c r="F139" s="15" t="s">
        <v>2</v>
      </c>
      <c r="G139" s="15" t="s">
        <v>2</v>
      </c>
      <c r="H139" s="15" t="s">
        <v>2</v>
      </c>
      <c r="I139" s="15" t="s">
        <v>2</v>
      </c>
      <c r="J139" s="15" t="s">
        <v>2</v>
      </c>
      <c r="K139" s="15" t="s">
        <v>2</v>
      </c>
      <c r="L139" s="15" t="s">
        <v>2</v>
      </c>
      <c r="M139" s="15" t="s">
        <v>2</v>
      </c>
      <c r="N139" s="15" t="s">
        <v>2</v>
      </c>
      <c r="O139" s="15" t="s">
        <v>2</v>
      </c>
      <c r="P139" s="15" t="s">
        <v>2</v>
      </c>
      <c r="Q139" s="15" t="s">
        <v>2</v>
      </c>
      <c r="R139" s="15" t="s">
        <v>2</v>
      </c>
      <c r="S139" s="15" t="s">
        <v>2</v>
      </c>
      <c r="T139" s="15" t="s">
        <v>2</v>
      </c>
      <c r="U139" s="15" t="s">
        <v>2</v>
      </c>
      <c r="V139" s="15" t="s">
        <v>2</v>
      </c>
      <c r="W139" s="15" t="s">
        <v>2</v>
      </c>
      <c r="X139" s="15" t="s">
        <v>2</v>
      </c>
      <c r="Y139" s="15" t="s">
        <v>2</v>
      </c>
      <c r="Z139" s="15" t="s">
        <v>2</v>
      </c>
      <c r="AA139" s="15" t="s">
        <v>2</v>
      </c>
      <c r="AB139" s="15" t="s">
        <v>2</v>
      </c>
      <c r="AC139" s="15" t="s">
        <v>2</v>
      </c>
      <c r="AD139" s="15" t="s">
        <v>2</v>
      </c>
      <c r="AE139" s="15" t="s">
        <v>2</v>
      </c>
      <c r="AF139" s="18" t="s">
        <v>2</v>
      </c>
    </row>
    <row r="140" spans="1:32" ht="27">
      <c r="A140" s="11">
        <v>134</v>
      </c>
      <c r="B140" s="26" t="s">
        <v>445</v>
      </c>
      <c r="C140" s="1" t="s">
        <v>272</v>
      </c>
      <c r="E140" s="14" t="s">
        <v>2</v>
      </c>
      <c r="F140" s="15" t="s">
        <v>2</v>
      </c>
      <c r="G140" s="15" t="s">
        <v>2</v>
      </c>
      <c r="H140" s="15" t="s">
        <v>2</v>
      </c>
      <c r="I140" s="15" t="s">
        <v>2</v>
      </c>
      <c r="J140" s="15" t="s">
        <v>2</v>
      </c>
      <c r="K140" s="15" t="s">
        <v>2</v>
      </c>
      <c r="L140" s="15" t="s">
        <v>2</v>
      </c>
      <c r="M140" s="15" t="s">
        <v>2</v>
      </c>
      <c r="N140" s="15" t="s">
        <v>2</v>
      </c>
      <c r="O140" s="15" t="s">
        <v>2</v>
      </c>
      <c r="P140" s="15" t="s">
        <v>2</v>
      </c>
      <c r="Q140" s="15" t="s">
        <v>2</v>
      </c>
      <c r="R140" s="15" t="s">
        <v>2</v>
      </c>
      <c r="S140" s="15" t="s">
        <v>2</v>
      </c>
      <c r="T140" s="29" t="s">
        <v>382</v>
      </c>
      <c r="U140" s="15" t="s">
        <v>2</v>
      </c>
      <c r="V140" s="15" t="s">
        <v>2</v>
      </c>
      <c r="W140" s="15" t="s">
        <v>2</v>
      </c>
      <c r="X140" s="15" t="s">
        <v>2</v>
      </c>
      <c r="Y140" s="15" t="s">
        <v>2</v>
      </c>
      <c r="Z140" s="15" t="s">
        <v>2</v>
      </c>
      <c r="AA140" s="15" t="s">
        <v>2</v>
      </c>
      <c r="AB140" s="15" t="s">
        <v>2</v>
      </c>
      <c r="AC140" s="15" t="s">
        <v>2</v>
      </c>
      <c r="AD140" s="15" t="s">
        <v>2</v>
      </c>
      <c r="AE140" s="15" t="s">
        <v>2</v>
      </c>
      <c r="AF140" s="18" t="s">
        <v>2</v>
      </c>
    </row>
    <row r="141" spans="1:32" ht="60" customHeight="1">
      <c r="A141" s="11">
        <v>135</v>
      </c>
      <c r="B141" s="26" t="s">
        <v>509</v>
      </c>
      <c r="C141" s="1" t="s">
        <v>272</v>
      </c>
      <c r="E141" s="14" t="s">
        <v>2</v>
      </c>
      <c r="F141" s="15" t="s">
        <v>2</v>
      </c>
      <c r="G141" s="15" t="s">
        <v>2</v>
      </c>
      <c r="H141" s="15" t="s">
        <v>2</v>
      </c>
      <c r="I141" s="15" t="s">
        <v>2</v>
      </c>
      <c r="J141" s="15" t="s">
        <v>2</v>
      </c>
      <c r="K141" s="15" t="s">
        <v>2</v>
      </c>
      <c r="L141" s="15" t="s">
        <v>2</v>
      </c>
      <c r="M141" s="15" t="s">
        <v>2</v>
      </c>
      <c r="N141" s="15" t="s">
        <v>2</v>
      </c>
      <c r="O141" s="15" t="s">
        <v>2</v>
      </c>
      <c r="P141" s="15" t="s">
        <v>2</v>
      </c>
      <c r="Q141" s="15" t="s">
        <v>2</v>
      </c>
      <c r="R141" s="15" t="s">
        <v>2</v>
      </c>
      <c r="S141" s="15" t="s">
        <v>2</v>
      </c>
      <c r="T141" s="15" t="s">
        <v>2</v>
      </c>
      <c r="U141" s="15" t="s">
        <v>2</v>
      </c>
      <c r="V141" s="15" t="s">
        <v>2</v>
      </c>
      <c r="W141" s="15" t="s">
        <v>2</v>
      </c>
      <c r="X141" s="15" t="s">
        <v>2</v>
      </c>
      <c r="Y141" s="15" t="s">
        <v>2</v>
      </c>
      <c r="Z141" s="15" t="s">
        <v>2</v>
      </c>
      <c r="AA141" s="15" t="s">
        <v>2</v>
      </c>
      <c r="AB141" s="15" t="s">
        <v>1</v>
      </c>
      <c r="AC141" s="15" t="s">
        <v>1</v>
      </c>
      <c r="AD141" s="15" t="s">
        <v>2</v>
      </c>
      <c r="AE141" s="15" t="s">
        <v>2</v>
      </c>
      <c r="AF141" s="18" t="s">
        <v>2</v>
      </c>
    </row>
    <row r="142" spans="1:32" ht="18">
      <c r="A142" s="11">
        <v>136</v>
      </c>
      <c r="B142" s="26" t="s">
        <v>510</v>
      </c>
      <c r="C142" s="1">
        <v>9</v>
      </c>
      <c r="E142" s="14" t="s">
        <v>2</v>
      </c>
      <c r="F142" s="15" t="s">
        <v>2</v>
      </c>
      <c r="G142" s="15" t="s">
        <v>2</v>
      </c>
      <c r="H142" s="15" t="s">
        <v>2</v>
      </c>
      <c r="I142" s="15" t="s">
        <v>2</v>
      </c>
      <c r="J142" s="15" t="s">
        <v>2</v>
      </c>
      <c r="K142" s="15" t="s">
        <v>2</v>
      </c>
      <c r="L142" s="15" t="s">
        <v>2</v>
      </c>
      <c r="M142" s="15" t="s">
        <v>2</v>
      </c>
      <c r="N142" s="15" t="s">
        <v>2</v>
      </c>
      <c r="O142" s="15" t="s">
        <v>2</v>
      </c>
      <c r="P142" s="15" t="s">
        <v>2</v>
      </c>
      <c r="Q142" s="15" t="s">
        <v>2</v>
      </c>
      <c r="R142" s="15" t="s">
        <v>2</v>
      </c>
      <c r="S142" s="15" t="s">
        <v>2</v>
      </c>
      <c r="T142" s="15" t="s">
        <v>2</v>
      </c>
      <c r="U142" s="15" t="s">
        <v>2</v>
      </c>
      <c r="V142" s="15" t="s">
        <v>2</v>
      </c>
      <c r="W142" s="15" t="s">
        <v>2</v>
      </c>
      <c r="X142" s="15" t="s">
        <v>2</v>
      </c>
      <c r="Y142" s="15" t="s">
        <v>2</v>
      </c>
      <c r="Z142" s="15" t="s">
        <v>2</v>
      </c>
      <c r="AA142" s="15" t="s">
        <v>2</v>
      </c>
      <c r="AB142" s="15" t="s">
        <v>2</v>
      </c>
      <c r="AC142" s="15" t="s">
        <v>2</v>
      </c>
      <c r="AD142" s="15" t="s">
        <v>2</v>
      </c>
      <c r="AE142" s="15" t="s">
        <v>2</v>
      </c>
      <c r="AF142" s="18" t="s">
        <v>1</v>
      </c>
    </row>
    <row r="143" spans="1:32" ht="18">
      <c r="A143" s="11">
        <v>137</v>
      </c>
      <c r="B143" s="26" t="s">
        <v>511</v>
      </c>
      <c r="C143" s="1">
        <v>9</v>
      </c>
      <c r="E143" s="14" t="s">
        <v>2</v>
      </c>
      <c r="F143" s="15" t="s">
        <v>2</v>
      </c>
      <c r="G143" s="15" t="s">
        <v>2</v>
      </c>
      <c r="H143" s="15" t="s">
        <v>2</v>
      </c>
      <c r="I143" s="15" t="s">
        <v>2</v>
      </c>
      <c r="J143" s="15" t="s">
        <v>2</v>
      </c>
      <c r="K143" s="15" t="s">
        <v>2</v>
      </c>
      <c r="L143" s="15" t="s">
        <v>2</v>
      </c>
      <c r="M143" s="15" t="s">
        <v>2</v>
      </c>
      <c r="N143" s="15" t="s">
        <v>2</v>
      </c>
      <c r="O143" s="15" t="s">
        <v>2</v>
      </c>
      <c r="P143" s="15" t="s">
        <v>2</v>
      </c>
      <c r="Q143" s="15" t="s">
        <v>2</v>
      </c>
      <c r="R143" s="15" t="s">
        <v>2</v>
      </c>
      <c r="S143" s="15" t="s">
        <v>2</v>
      </c>
      <c r="T143" s="15" t="s">
        <v>2</v>
      </c>
      <c r="U143" s="15" t="s">
        <v>2</v>
      </c>
      <c r="V143" s="15" t="s">
        <v>2</v>
      </c>
      <c r="W143" s="15" t="s">
        <v>2</v>
      </c>
      <c r="X143" s="15" t="s">
        <v>2</v>
      </c>
      <c r="Y143" s="15" t="s">
        <v>2</v>
      </c>
      <c r="Z143" s="15" t="s">
        <v>2</v>
      </c>
      <c r="AA143" s="15" t="s">
        <v>2</v>
      </c>
      <c r="AB143" s="15" t="s">
        <v>2</v>
      </c>
      <c r="AC143" s="15" t="s">
        <v>2</v>
      </c>
      <c r="AD143" s="15" t="s">
        <v>2</v>
      </c>
      <c r="AE143" s="15" t="s">
        <v>2</v>
      </c>
      <c r="AF143" s="18" t="s">
        <v>1</v>
      </c>
    </row>
    <row r="144" spans="1:32" ht="47.25" customHeight="1">
      <c r="A144" s="11">
        <v>138</v>
      </c>
      <c r="B144" s="26" t="s">
        <v>289</v>
      </c>
      <c r="C144" s="1" t="s">
        <v>272</v>
      </c>
      <c r="E144" s="14" t="s">
        <v>2</v>
      </c>
      <c r="F144" s="15" t="s">
        <v>2</v>
      </c>
      <c r="G144" s="15" t="s">
        <v>2</v>
      </c>
      <c r="H144" s="15" t="s">
        <v>2</v>
      </c>
      <c r="I144" s="15" t="s">
        <v>2</v>
      </c>
      <c r="J144" s="15" t="s">
        <v>2</v>
      </c>
      <c r="K144" s="15" t="s">
        <v>2</v>
      </c>
      <c r="L144" s="15" t="s">
        <v>2</v>
      </c>
      <c r="M144" s="15" t="s">
        <v>2</v>
      </c>
      <c r="N144" s="15" t="s">
        <v>2</v>
      </c>
      <c r="O144" s="15" t="s">
        <v>2</v>
      </c>
      <c r="P144" s="15" t="s">
        <v>2</v>
      </c>
      <c r="Q144" s="15" t="s">
        <v>2</v>
      </c>
      <c r="R144" s="15" t="s">
        <v>2</v>
      </c>
      <c r="S144" s="15" t="s">
        <v>2</v>
      </c>
      <c r="T144" s="15" t="s">
        <v>2</v>
      </c>
      <c r="U144" s="15" t="s">
        <v>2</v>
      </c>
      <c r="V144" s="15" t="s">
        <v>2</v>
      </c>
      <c r="W144" s="15" t="s">
        <v>2</v>
      </c>
      <c r="X144" s="15" t="s">
        <v>2</v>
      </c>
      <c r="Y144" s="15" t="s">
        <v>2</v>
      </c>
      <c r="Z144" s="15" t="s">
        <v>2</v>
      </c>
      <c r="AA144" s="15" t="s">
        <v>2</v>
      </c>
      <c r="AB144" s="15" t="s">
        <v>2</v>
      </c>
      <c r="AC144" s="15" t="s">
        <v>2</v>
      </c>
      <c r="AD144" s="15" t="s">
        <v>2</v>
      </c>
      <c r="AE144" s="15" t="s">
        <v>2</v>
      </c>
      <c r="AF144" s="18" t="s">
        <v>2</v>
      </c>
    </row>
    <row r="145" spans="1:32" ht="45" customHeight="1">
      <c r="A145" s="11">
        <v>139</v>
      </c>
      <c r="B145" s="26" t="s">
        <v>290</v>
      </c>
      <c r="C145" s="1" t="s">
        <v>423</v>
      </c>
      <c r="E145" s="14" t="s">
        <v>2</v>
      </c>
      <c r="F145" s="15" t="s">
        <v>2</v>
      </c>
      <c r="G145" s="15" t="s">
        <v>2</v>
      </c>
      <c r="H145" s="15" t="s">
        <v>2</v>
      </c>
      <c r="I145" s="15" t="s">
        <v>2</v>
      </c>
      <c r="J145" s="15" t="s">
        <v>2</v>
      </c>
      <c r="K145" s="15" t="s">
        <v>2</v>
      </c>
      <c r="L145" s="15" t="s">
        <v>2</v>
      </c>
      <c r="M145" s="15" t="s">
        <v>2</v>
      </c>
      <c r="N145" s="15" t="s">
        <v>2</v>
      </c>
      <c r="O145" s="15" t="s">
        <v>2</v>
      </c>
      <c r="P145" s="15" t="s">
        <v>2</v>
      </c>
      <c r="Q145" s="15" t="s">
        <v>2</v>
      </c>
      <c r="R145" s="15" t="s">
        <v>2</v>
      </c>
      <c r="S145" s="15" t="s">
        <v>2</v>
      </c>
      <c r="T145" s="15" t="s">
        <v>2</v>
      </c>
      <c r="U145" s="15" t="s">
        <v>2</v>
      </c>
      <c r="V145" s="15" t="s">
        <v>2</v>
      </c>
      <c r="W145" s="15" t="s">
        <v>2</v>
      </c>
      <c r="X145" s="15" t="s">
        <v>2</v>
      </c>
      <c r="Y145" s="15" t="s">
        <v>2</v>
      </c>
      <c r="Z145" s="15" t="s">
        <v>2</v>
      </c>
      <c r="AA145" s="15" t="s">
        <v>2</v>
      </c>
      <c r="AB145" s="15" t="s">
        <v>2</v>
      </c>
      <c r="AC145" s="15" t="s">
        <v>2</v>
      </c>
      <c r="AD145" s="15" t="s">
        <v>2</v>
      </c>
      <c r="AE145" s="15" t="s">
        <v>2</v>
      </c>
      <c r="AF145" s="18" t="s">
        <v>2</v>
      </c>
    </row>
    <row r="146" spans="1:32" ht="93.75" customHeight="1">
      <c r="A146" s="11">
        <v>140</v>
      </c>
      <c r="B146" s="26" t="s">
        <v>291</v>
      </c>
      <c r="C146" s="1" t="s">
        <v>423</v>
      </c>
      <c r="E146" s="14" t="s">
        <v>2</v>
      </c>
      <c r="F146" s="15" t="s">
        <v>2</v>
      </c>
      <c r="G146" s="15" t="s">
        <v>2</v>
      </c>
      <c r="H146" s="15" t="s">
        <v>2</v>
      </c>
      <c r="I146" s="15" t="s">
        <v>2</v>
      </c>
      <c r="J146" s="15" t="s">
        <v>2</v>
      </c>
      <c r="K146" s="15" t="s">
        <v>2</v>
      </c>
      <c r="L146" s="15" t="s">
        <v>2</v>
      </c>
      <c r="M146" s="15" t="s">
        <v>2</v>
      </c>
      <c r="N146" s="15" t="s">
        <v>2</v>
      </c>
      <c r="O146" s="15" t="s">
        <v>2</v>
      </c>
      <c r="P146" s="15" t="s">
        <v>2</v>
      </c>
      <c r="Q146" s="15" t="s">
        <v>2</v>
      </c>
      <c r="R146" s="15" t="s">
        <v>2</v>
      </c>
      <c r="S146" s="15" t="s">
        <v>2</v>
      </c>
      <c r="T146" s="29" t="s">
        <v>382</v>
      </c>
      <c r="U146" s="15" t="s">
        <v>2</v>
      </c>
      <c r="V146" s="15" t="s">
        <v>2</v>
      </c>
      <c r="W146" s="15" t="s">
        <v>2</v>
      </c>
      <c r="X146" s="15" t="s">
        <v>2</v>
      </c>
      <c r="Y146" s="29" t="s">
        <v>1</v>
      </c>
      <c r="Z146" s="15" t="s">
        <v>1</v>
      </c>
      <c r="AA146" s="15" t="s">
        <v>2</v>
      </c>
      <c r="AB146" s="29" t="s">
        <v>1</v>
      </c>
      <c r="AC146" s="29" t="s">
        <v>1</v>
      </c>
      <c r="AD146" s="15" t="s">
        <v>2</v>
      </c>
      <c r="AE146" s="15" t="s">
        <v>2</v>
      </c>
      <c r="AF146" s="18" t="s">
        <v>2</v>
      </c>
    </row>
    <row r="147" spans="1:32" ht="9">
      <c r="A147" s="11">
        <v>141</v>
      </c>
      <c r="B147" s="26" t="s">
        <v>318</v>
      </c>
      <c r="C147" s="1">
        <v>1</v>
      </c>
      <c r="E147" s="14" t="s">
        <v>2</v>
      </c>
      <c r="F147" s="15" t="s">
        <v>2</v>
      </c>
      <c r="G147" s="15" t="s">
        <v>2</v>
      </c>
      <c r="H147" s="15" t="s">
        <v>2</v>
      </c>
      <c r="I147" s="15" t="s">
        <v>2</v>
      </c>
      <c r="J147" s="15" t="s">
        <v>2</v>
      </c>
      <c r="K147" s="15" t="s">
        <v>2</v>
      </c>
      <c r="L147" s="15" t="s">
        <v>2</v>
      </c>
      <c r="M147" s="15" t="s">
        <v>2</v>
      </c>
      <c r="N147" s="15" t="s">
        <v>2</v>
      </c>
      <c r="O147" s="15" t="s">
        <v>2</v>
      </c>
      <c r="P147" s="15" t="s">
        <v>2</v>
      </c>
      <c r="Q147" s="15" t="s">
        <v>2</v>
      </c>
      <c r="R147" s="15" t="s">
        <v>2</v>
      </c>
      <c r="S147" s="15" t="s">
        <v>2</v>
      </c>
      <c r="T147" s="29" t="s">
        <v>382</v>
      </c>
      <c r="U147" s="15" t="s">
        <v>2</v>
      </c>
      <c r="V147" s="15" t="s">
        <v>2</v>
      </c>
      <c r="W147" s="15" t="s">
        <v>2</v>
      </c>
      <c r="X147" s="15" t="s">
        <v>2</v>
      </c>
      <c r="Y147" s="15" t="s">
        <v>2</v>
      </c>
      <c r="Z147" s="15" t="s">
        <v>1</v>
      </c>
      <c r="AA147" s="15" t="s">
        <v>2</v>
      </c>
      <c r="AB147" s="15" t="s">
        <v>2</v>
      </c>
      <c r="AC147" s="15" t="s">
        <v>2</v>
      </c>
      <c r="AD147" s="15" t="s">
        <v>2</v>
      </c>
      <c r="AE147" s="15" t="s">
        <v>2</v>
      </c>
      <c r="AF147" s="18" t="s">
        <v>2</v>
      </c>
    </row>
    <row r="148" spans="1:32" ht="176.25" customHeight="1">
      <c r="A148" s="11">
        <v>142</v>
      </c>
      <c r="B148" s="26" t="s">
        <v>292</v>
      </c>
      <c r="C148" s="1" t="s">
        <v>504</v>
      </c>
      <c r="E148" s="14" t="s">
        <v>2</v>
      </c>
      <c r="F148" s="15" t="s">
        <v>2</v>
      </c>
      <c r="G148" s="15" t="s">
        <v>2</v>
      </c>
      <c r="H148" s="15" t="s">
        <v>2</v>
      </c>
      <c r="I148" s="15" t="s">
        <v>2</v>
      </c>
      <c r="J148" s="15" t="s">
        <v>2</v>
      </c>
      <c r="K148" s="15" t="s">
        <v>2</v>
      </c>
      <c r="L148" s="15" t="s">
        <v>2</v>
      </c>
      <c r="M148" s="15" t="s">
        <v>2</v>
      </c>
      <c r="N148" s="15" t="s">
        <v>2</v>
      </c>
      <c r="O148" s="15" t="s">
        <v>2</v>
      </c>
      <c r="P148" s="15" t="s">
        <v>2</v>
      </c>
      <c r="Q148" s="15" t="s">
        <v>2</v>
      </c>
      <c r="R148" s="15" t="s">
        <v>2</v>
      </c>
      <c r="S148" s="15" t="s">
        <v>2</v>
      </c>
      <c r="T148" s="29" t="s">
        <v>382</v>
      </c>
      <c r="U148" s="15" t="s">
        <v>2</v>
      </c>
      <c r="V148" s="15" t="s">
        <v>2</v>
      </c>
      <c r="W148" s="15" t="s">
        <v>2</v>
      </c>
      <c r="X148" s="15" t="s">
        <v>2</v>
      </c>
      <c r="Y148" s="15" t="s">
        <v>2</v>
      </c>
      <c r="Z148" s="15" t="s">
        <v>1</v>
      </c>
      <c r="AA148" s="15" t="s">
        <v>2</v>
      </c>
      <c r="AB148" s="15" t="s">
        <v>2</v>
      </c>
      <c r="AC148" s="15" t="s">
        <v>2</v>
      </c>
      <c r="AD148" s="15" t="s">
        <v>2</v>
      </c>
      <c r="AE148" s="15" t="s">
        <v>2</v>
      </c>
      <c r="AF148" s="18" t="s">
        <v>2</v>
      </c>
    </row>
    <row r="149" spans="1:32" ht="141" customHeight="1">
      <c r="A149" s="11">
        <v>143</v>
      </c>
      <c r="B149" s="26" t="s">
        <v>293</v>
      </c>
      <c r="C149" s="24" t="s">
        <v>423</v>
      </c>
      <c r="E149" s="14" t="s">
        <v>2</v>
      </c>
      <c r="F149" s="15" t="s">
        <v>2</v>
      </c>
      <c r="G149" s="15" t="s">
        <v>2</v>
      </c>
      <c r="H149" s="15" t="s">
        <v>1</v>
      </c>
      <c r="I149" s="15" t="s">
        <v>2</v>
      </c>
      <c r="J149" s="15" t="s">
        <v>2</v>
      </c>
      <c r="K149" s="15" t="s">
        <v>2</v>
      </c>
      <c r="L149" s="15" t="s">
        <v>52</v>
      </c>
      <c r="M149" s="15" t="s">
        <v>2</v>
      </c>
      <c r="N149" s="15" t="s">
        <v>2</v>
      </c>
      <c r="O149" s="29" t="s">
        <v>55</v>
      </c>
      <c r="P149" s="15" t="s">
        <v>2</v>
      </c>
      <c r="Q149" s="15" t="s">
        <v>2</v>
      </c>
      <c r="R149" s="15" t="s">
        <v>2</v>
      </c>
      <c r="S149" s="15" t="s">
        <v>2</v>
      </c>
      <c r="T149" s="15" t="s">
        <v>2</v>
      </c>
      <c r="U149" s="15" t="s">
        <v>2</v>
      </c>
      <c r="V149" s="15" t="s">
        <v>2</v>
      </c>
      <c r="W149" s="15" t="s">
        <v>347</v>
      </c>
      <c r="X149" s="15" t="s">
        <v>2</v>
      </c>
      <c r="Y149" s="15" t="s">
        <v>1</v>
      </c>
      <c r="Z149" s="15" t="s">
        <v>2</v>
      </c>
      <c r="AA149" s="15" t="s">
        <v>2</v>
      </c>
      <c r="AB149" s="15" t="s">
        <v>2</v>
      </c>
      <c r="AC149" s="15" t="s">
        <v>2</v>
      </c>
      <c r="AD149" s="15" t="s">
        <v>2</v>
      </c>
      <c r="AE149" s="15" t="s">
        <v>2</v>
      </c>
      <c r="AF149" s="18" t="s">
        <v>2</v>
      </c>
    </row>
    <row r="150" spans="1:32" ht="105.75" customHeight="1">
      <c r="A150" s="11">
        <v>144</v>
      </c>
      <c r="B150" s="26" t="s">
        <v>361</v>
      </c>
      <c r="C150" s="1" t="s">
        <v>423</v>
      </c>
      <c r="E150" s="14" t="s">
        <v>2</v>
      </c>
      <c r="F150" s="15" t="s">
        <v>2</v>
      </c>
      <c r="G150" s="15" t="s">
        <v>2</v>
      </c>
      <c r="H150" s="15" t="s">
        <v>2</v>
      </c>
      <c r="I150" s="29" t="s">
        <v>1</v>
      </c>
      <c r="J150" s="15" t="s">
        <v>2</v>
      </c>
      <c r="K150" s="15" t="s">
        <v>2</v>
      </c>
      <c r="L150" s="15" t="s">
        <v>2</v>
      </c>
      <c r="M150" s="15" t="s">
        <v>2</v>
      </c>
      <c r="N150" s="15" t="s">
        <v>2</v>
      </c>
      <c r="O150" s="15" t="s">
        <v>2</v>
      </c>
      <c r="P150" s="15" t="s">
        <v>2</v>
      </c>
      <c r="Q150" s="15" t="s">
        <v>2</v>
      </c>
      <c r="R150" s="15" t="s">
        <v>2</v>
      </c>
      <c r="S150" s="15" t="s">
        <v>1</v>
      </c>
      <c r="T150" s="15" t="s">
        <v>2</v>
      </c>
      <c r="U150" s="15" t="s">
        <v>2</v>
      </c>
      <c r="V150" s="15" t="s">
        <v>2</v>
      </c>
      <c r="W150" s="15" t="s">
        <v>2</v>
      </c>
      <c r="X150" s="15" t="s">
        <v>2</v>
      </c>
      <c r="Y150" s="15" t="s">
        <v>2</v>
      </c>
      <c r="Z150" s="15" t="s">
        <v>2</v>
      </c>
      <c r="AA150" s="15" t="s">
        <v>2</v>
      </c>
      <c r="AB150" s="15" t="s">
        <v>2</v>
      </c>
      <c r="AC150" s="15" t="s">
        <v>2</v>
      </c>
      <c r="AD150" s="15" t="s">
        <v>2</v>
      </c>
      <c r="AE150" s="15" t="s">
        <v>2</v>
      </c>
      <c r="AF150" s="18" t="s">
        <v>2</v>
      </c>
    </row>
    <row r="151" spans="1:32" ht="112.5" customHeight="1">
      <c r="A151" s="11">
        <v>145</v>
      </c>
      <c r="B151" s="26" t="s">
        <v>294</v>
      </c>
      <c r="C151" s="1" t="s">
        <v>423</v>
      </c>
      <c r="E151" s="14" t="s">
        <v>2</v>
      </c>
      <c r="F151" s="15" t="s">
        <v>2</v>
      </c>
      <c r="G151" s="15" t="s">
        <v>2</v>
      </c>
      <c r="H151" s="15" t="s">
        <v>2</v>
      </c>
      <c r="I151" s="15" t="s">
        <v>2</v>
      </c>
      <c r="J151" s="15" t="s">
        <v>2</v>
      </c>
      <c r="K151" s="15" t="s">
        <v>2</v>
      </c>
      <c r="L151" s="15" t="s">
        <v>2</v>
      </c>
      <c r="M151" s="15" t="s">
        <v>2</v>
      </c>
      <c r="N151" s="15" t="s">
        <v>2</v>
      </c>
      <c r="O151" s="15" t="s">
        <v>2</v>
      </c>
      <c r="P151" s="15" t="s">
        <v>2</v>
      </c>
      <c r="Q151" s="15" t="s">
        <v>2</v>
      </c>
      <c r="R151" s="15" t="s">
        <v>2</v>
      </c>
      <c r="S151" s="15" t="s">
        <v>2</v>
      </c>
      <c r="T151" s="29" t="s">
        <v>1</v>
      </c>
      <c r="U151" s="15" t="s">
        <v>2</v>
      </c>
      <c r="V151" s="15" t="s">
        <v>2</v>
      </c>
      <c r="W151" s="15" t="s">
        <v>521</v>
      </c>
      <c r="X151" s="15" t="s">
        <v>2</v>
      </c>
      <c r="Y151" s="15" t="s">
        <v>2</v>
      </c>
      <c r="Z151" s="15" t="s">
        <v>2</v>
      </c>
      <c r="AA151" s="15" t="s">
        <v>2</v>
      </c>
      <c r="AB151" s="15" t="s">
        <v>2</v>
      </c>
      <c r="AC151" s="15" t="s">
        <v>2</v>
      </c>
      <c r="AD151" s="15" t="s">
        <v>2</v>
      </c>
      <c r="AE151" s="15" t="s">
        <v>461</v>
      </c>
      <c r="AF151" s="18" t="s">
        <v>2</v>
      </c>
    </row>
    <row r="152" spans="1:32" ht="112.5" customHeight="1">
      <c r="A152" s="11">
        <v>146</v>
      </c>
      <c r="B152" s="26" t="s">
        <v>468</v>
      </c>
      <c r="C152" s="1">
        <v>1</v>
      </c>
      <c r="E152" s="14" t="s">
        <v>2</v>
      </c>
      <c r="F152" s="15" t="s">
        <v>2</v>
      </c>
      <c r="G152" s="15" t="s">
        <v>2</v>
      </c>
      <c r="H152" s="15" t="s">
        <v>2</v>
      </c>
      <c r="I152" s="15" t="s">
        <v>2</v>
      </c>
      <c r="J152" s="15" t="s">
        <v>2</v>
      </c>
      <c r="K152" s="15" t="s">
        <v>2</v>
      </c>
      <c r="L152" s="15" t="s">
        <v>2</v>
      </c>
      <c r="M152" s="15" t="s">
        <v>2</v>
      </c>
      <c r="N152" s="15" t="s">
        <v>2</v>
      </c>
      <c r="O152" s="15" t="s">
        <v>2</v>
      </c>
      <c r="P152" s="15" t="s">
        <v>2</v>
      </c>
      <c r="Q152" s="15" t="s">
        <v>2</v>
      </c>
      <c r="R152" s="15" t="s">
        <v>2</v>
      </c>
      <c r="S152" s="15" t="s">
        <v>2</v>
      </c>
      <c r="T152" s="15" t="s">
        <v>2</v>
      </c>
      <c r="U152" s="15" t="s">
        <v>2</v>
      </c>
      <c r="V152" s="15" t="s">
        <v>2</v>
      </c>
      <c r="W152" s="15" t="s">
        <v>2</v>
      </c>
      <c r="X152" s="15" t="s">
        <v>2</v>
      </c>
      <c r="Y152" s="15" t="s">
        <v>2</v>
      </c>
      <c r="Z152" s="15" t="s">
        <v>1</v>
      </c>
      <c r="AA152" s="15" t="s">
        <v>2</v>
      </c>
      <c r="AB152" s="15" t="s">
        <v>2</v>
      </c>
      <c r="AC152" s="15" t="s">
        <v>2</v>
      </c>
      <c r="AD152" s="15" t="s">
        <v>2</v>
      </c>
      <c r="AE152" s="15" t="s">
        <v>2</v>
      </c>
      <c r="AF152" s="18" t="s">
        <v>2</v>
      </c>
    </row>
    <row r="153" spans="1:32" ht="63" customHeight="1">
      <c r="A153" s="11">
        <v>147</v>
      </c>
      <c r="B153" s="26" t="s">
        <v>439</v>
      </c>
      <c r="C153" s="1">
        <v>10</v>
      </c>
      <c r="E153" s="14" t="s">
        <v>2</v>
      </c>
      <c r="F153" s="15" t="s">
        <v>2</v>
      </c>
      <c r="G153" s="15" t="s">
        <v>2</v>
      </c>
      <c r="H153" s="15" t="s">
        <v>2</v>
      </c>
      <c r="I153" s="15" t="s">
        <v>2</v>
      </c>
      <c r="J153" s="15" t="s">
        <v>2</v>
      </c>
      <c r="K153" s="15" t="s">
        <v>2</v>
      </c>
      <c r="L153" s="15" t="s">
        <v>2</v>
      </c>
      <c r="M153" s="15" t="s">
        <v>2</v>
      </c>
      <c r="N153" s="15" t="s">
        <v>2</v>
      </c>
      <c r="O153" s="15" t="s">
        <v>2</v>
      </c>
      <c r="P153" s="15" t="s">
        <v>2</v>
      </c>
      <c r="Q153" s="15" t="s">
        <v>2</v>
      </c>
      <c r="R153" s="15" t="s">
        <v>2</v>
      </c>
      <c r="S153" s="15" t="s">
        <v>2</v>
      </c>
      <c r="T153" s="15" t="s">
        <v>2</v>
      </c>
      <c r="U153" s="15" t="s">
        <v>2</v>
      </c>
      <c r="V153" s="15" t="s">
        <v>2</v>
      </c>
      <c r="W153" s="15" t="s">
        <v>2</v>
      </c>
      <c r="X153" s="15" t="s">
        <v>2</v>
      </c>
      <c r="Y153" s="15" t="s">
        <v>2</v>
      </c>
      <c r="Z153" s="15" t="s">
        <v>1</v>
      </c>
      <c r="AA153" s="15" t="s">
        <v>2</v>
      </c>
      <c r="AB153" s="29" t="s">
        <v>57</v>
      </c>
      <c r="AC153" s="29" t="s">
        <v>1</v>
      </c>
      <c r="AD153" s="15" t="s">
        <v>2</v>
      </c>
      <c r="AE153" s="15" t="s">
        <v>2</v>
      </c>
      <c r="AF153" s="18" t="s">
        <v>2</v>
      </c>
    </row>
    <row r="154" spans="1:32" ht="58.5" customHeight="1">
      <c r="A154" s="11">
        <v>148</v>
      </c>
      <c r="B154" s="26" t="s">
        <v>440</v>
      </c>
      <c r="C154" s="1">
        <v>8</v>
      </c>
      <c r="E154" s="14" t="s">
        <v>1</v>
      </c>
      <c r="F154" s="15" t="s">
        <v>2</v>
      </c>
      <c r="G154" s="15" t="s">
        <v>2</v>
      </c>
      <c r="H154" s="15" t="s">
        <v>2</v>
      </c>
      <c r="I154" s="15" t="s">
        <v>2</v>
      </c>
      <c r="J154" s="15" t="s">
        <v>2</v>
      </c>
      <c r="K154" s="15" t="s">
        <v>2</v>
      </c>
      <c r="L154" s="15" t="s">
        <v>2</v>
      </c>
      <c r="M154" s="15" t="s">
        <v>2</v>
      </c>
      <c r="N154" s="15" t="s">
        <v>2</v>
      </c>
      <c r="O154" s="15" t="s">
        <v>2</v>
      </c>
      <c r="P154" s="15" t="s">
        <v>2</v>
      </c>
      <c r="Q154" s="15" t="s">
        <v>2</v>
      </c>
      <c r="R154" s="15" t="s">
        <v>2</v>
      </c>
      <c r="S154" s="15" t="s">
        <v>2</v>
      </c>
      <c r="T154" s="29" t="s">
        <v>382</v>
      </c>
      <c r="U154" s="15" t="s">
        <v>2</v>
      </c>
      <c r="V154" s="15" t="s">
        <v>2</v>
      </c>
      <c r="W154" s="15" t="s">
        <v>2</v>
      </c>
      <c r="X154" s="15" t="s">
        <v>2</v>
      </c>
      <c r="Y154" s="15" t="s">
        <v>2</v>
      </c>
      <c r="Z154" s="15" t="s">
        <v>2</v>
      </c>
      <c r="AA154" s="15" t="s">
        <v>2</v>
      </c>
      <c r="AB154" s="15" t="s">
        <v>2</v>
      </c>
      <c r="AC154" s="15" t="s">
        <v>2</v>
      </c>
      <c r="AD154" s="15" t="s">
        <v>2</v>
      </c>
      <c r="AE154" s="15" t="s">
        <v>2</v>
      </c>
      <c r="AF154" s="18" t="s">
        <v>2</v>
      </c>
    </row>
    <row r="155" spans="1:32" ht="63.75" customHeight="1">
      <c r="A155" s="11">
        <v>149</v>
      </c>
      <c r="B155" s="26" t="s">
        <v>441</v>
      </c>
      <c r="C155" s="1">
        <v>3</v>
      </c>
      <c r="E155" s="14" t="s">
        <v>1</v>
      </c>
      <c r="F155" s="15" t="s">
        <v>2</v>
      </c>
      <c r="G155" s="15" t="s">
        <v>2</v>
      </c>
      <c r="H155" s="15" t="s">
        <v>2</v>
      </c>
      <c r="I155" s="15" t="s">
        <v>2</v>
      </c>
      <c r="J155" s="15" t="s">
        <v>2</v>
      </c>
      <c r="K155" s="15" t="s">
        <v>2</v>
      </c>
      <c r="L155" s="15" t="s">
        <v>2</v>
      </c>
      <c r="M155" s="15" t="s">
        <v>2</v>
      </c>
      <c r="N155" s="15" t="s">
        <v>2</v>
      </c>
      <c r="O155" s="15" t="s">
        <v>2</v>
      </c>
      <c r="P155" s="15" t="s">
        <v>2</v>
      </c>
      <c r="Q155" s="15" t="s">
        <v>2</v>
      </c>
      <c r="R155" s="15" t="s">
        <v>2</v>
      </c>
      <c r="S155" s="15" t="s">
        <v>2</v>
      </c>
      <c r="T155" s="29" t="s">
        <v>382</v>
      </c>
      <c r="U155" s="15" t="s">
        <v>2</v>
      </c>
      <c r="V155" s="15" t="s">
        <v>2</v>
      </c>
      <c r="W155" s="15" t="s">
        <v>2</v>
      </c>
      <c r="X155" s="15" t="s">
        <v>2</v>
      </c>
      <c r="Y155" s="15" t="s">
        <v>2</v>
      </c>
      <c r="Z155" s="15" t="s">
        <v>2</v>
      </c>
      <c r="AA155" s="15" t="s">
        <v>2</v>
      </c>
      <c r="AB155" s="15" t="s">
        <v>2</v>
      </c>
      <c r="AC155" s="15" t="s">
        <v>2</v>
      </c>
      <c r="AD155" s="15" t="s">
        <v>2</v>
      </c>
      <c r="AE155" s="15" t="s">
        <v>2</v>
      </c>
      <c r="AF155" s="18" t="s">
        <v>2</v>
      </c>
    </row>
    <row r="156" spans="1:32" ht="63.75" customHeight="1">
      <c r="A156" s="11">
        <v>150</v>
      </c>
      <c r="B156" s="26" t="s">
        <v>474</v>
      </c>
      <c r="C156" s="1">
        <v>3</v>
      </c>
      <c r="E156" s="14" t="s">
        <v>1</v>
      </c>
      <c r="F156" s="15" t="s">
        <v>2</v>
      </c>
      <c r="G156" s="15" t="s">
        <v>2</v>
      </c>
      <c r="H156" s="15" t="s">
        <v>2</v>
      </c>
      <c r="I156" s="15" t="s">
        <v>2</v>
      </c>
      <c r="J156" s="15" t="s">
        <v>2</v>
      </c>
      <c r="K156" s="15" t="s">
        <v>2</v>
      </c>
      <c r="L156" s="15" t="s">
        <v>2</v>
      </c>
      <c r="M156" s="15" t="s">
        <v>2</v>
      </c>
      <c r="N156" s="15" t="s">
        <v>2</v>
      </c>
      <c r="O156" s="15" t="s">
        <v>2</v>
      </c>
      <c r="P156" s="15" t="s">
        <v>2</v>
      </c>
      <c r="Q156" s="15" t="s">
        <v>2</v>
      </c>
      <c r="R156" s="15" t="s">
        <v>2</v>
      </c>
      <c r="S156" s="15" t="s">
        <v>2</v>
      </c>
      <c r="T156" s="29" t="s">
        <v>1</v>
      </c>
      <c r="U156" s="15" t="s">
        <v>2</v>
      </c>
      <c r="V156" s="15" t="s">
        <v>2</v>
      </c>
      <c r="W156" s="15" t="s">
        <v>2</v>
      </c>
      <c r="X156" s="15" t="s">
        <v>2</v>
      </c>
      <c r="Y156" s="15" t="s">
        <v>2</v>
      </c>
      <c r="Z156" s="15" t="s">
        <v>2</v>
      </c>
      <c r="AA156" s="15" t="s">
        <v>2</v>
      </c>
      <c r="AB156" s="15" t="s">
        <v>2</v>
      </c>
      <c r="AC156" s="15" t="s">
        <v>2</v>
      </c>
      <c r="AD156" s="15" t="s">
        <v>2</v>
      </c>
      <c r="AE156" s="15" t="s">
        <v>2</v>
      </c>
      <c r="AF156" s="18" t="s">
        <v>2</v>
      </c>
    </row>
    <row r="157" spans="1:32" ht="27">
      <c r="A157" s="11">
        <v>151</v>
      </c>
      <c r="B157" s="26" t="s">
        <v>475</v>
      </c>
      <c r="C157" s="1">
        <v>1</v>
      </c>
      <c r="E157" s="14" t="s">
        <v>1</v>
      </c>
      <c r="F157" s="15" t="s">
        <v>2</v>
      </c>
      <c r="G157" s="15" t="s">
        <v>2</v>
      </c>
      <c r="H157" s="15" t="s">
        <v>2</v>
      </c>
      <c r="I157" s="15" t="s">
        <v>2</v>
      </c>
      <c r="J157" s="15" t="s">
        <v>2</v>
      </c>
      <c r="K157" s="15" t="s">
        <v>2</v>
      </c>
      <c r="L157" s="15" t="s">
        <v>2</v>
      </c>
      <c r="M157" s="15" t="s">
        <v>2</v>
      </c>
      <c r="N157" s="15" t="s">
        <v>2</v>
      </c>
      <c r="O157" s="15" t="s">
        <v>2</v>
      </c>
      <c r="P157" s="15" t="s">
        <v>2</v>
      </c>
      <c r="Q157" s="15" t="s">
        <v>2</v>
      </c>
      <c r="R157" s="15" t="s">
        <v>2</v>
      </c>
      <c r="S157" s="15" t="s">
        <v>2</v>
      </c>
      <c r="T157" s="15" t="s">
        <v>1</v>
      </c>
      <c r="U157" s="15" t="s">
        <v>2</v>
      </c>
      <c r="V157" s="15" t="s">
        <v>2</v>
      </c>
      <c r="W157" s="15" t="s">
        <v>2</v>
      </c>
      <c r="X157" s="15" t="s">
        <v>2</v>
      </c>
      <c r="Y157" s="15" t="s">
        <v>2</v>
      </c>
      <c r="Z157" s="15" t="s">
        <v>2</v>
      </c>
      <c r="AA157" s="15" t="s">
        <v>2</v>
      </c>
      <c r="AB157" s="15" t="s">
        <v>2</v>
      </c>
      <c r="AC157" s="15" t="s">
        <v>2</v>
      </c>
      <c r="AD157" s="15" t="s">
        <v>2</v>
      </c>
      <c r="AE157" s="15" t="s">
        <v>2</v>
      </c>
      <c r="AF157" s="18" t="s">
        <v>2</v>
      </c>
    </row>
    <row r="158" spans="1:32" ht="198" customHeight="1">
      <c r="A158" s="11">
        <v>152</v>
      </c>
      <c r="B158" s="26" t="s">
        <v>476</v>
      </c>
      <c r="C158" s="1">
        <v>2</v>
      </c>
      <c r="E158" s="14" t="s">
        <v>1</v>
      </c>
      <c r="F158" s="15" t="s">
        <v>2</v>
      </c>
      <c r="G158" s="15" t="s">
        <v>2</v>
      </c>
      <c r="H158" s="15" t="s">
        <v>2</v>
      </c>
      <c r="I158" s="15" t="s">
        <v>2</v>
      </c>
      <c r="J158" s="15" t="s">
        <v>2</v>
      </c>
      <c r="K158" s="15" t="s">
        <v>2</v>
      </c>
      <c r="L158" s="15" t="s">
        <v>2</v>
      </c>
      <c r="M158" s="15" t="s">
        <v>2</v>
      </c>
      <c r="N158" s="15" t="s">
        <v>2</v>
      </c>
      <c r="O158" s="15" t="s">
        <v>2</v>
      </c>
      <c r="P158" s="15" t="s">
        <v>2</v>
      </c>
      <c r="Q158" s="15" t="s">
        <v>2</v>
      </c>
      <c r="R158" s="15" t="s">
        <v>2</v>
      </c>
      <c r="S158" s="15" t="s">
        <v>2</v>
      </c>
      <c r="T158" s="29" t="s">
        <v>382</v>
      </c>
      <c r="U158" s="15" t="s">
        <v>2</v>
      </c>
      <c r="V158" s="15" t="s">
        <v>2</v>
      </c>
      <c r="W158" s="15" t="s">
        <v>2</v>
      </c>
      <c r="X158" s="15" t="s">
        <v>2</v>
      </c>
      <c r="Y158" s="15" t="s">
        <v>2</v>
      </c>
      <c r="Z158" s="15" t="s">
        <v>2</v>
      </c>
      <c r="AA158" s="15" t="s">
        <v>2</v>
      </c>
      <c r="AB158" s="15" t="s">
        <v>2</v>
      </c>
      <c r="AC158" s="15" t="s">
        <v>2</v>
      </c>
      <c r="AD158" s="15" t="s">
        <v>2</v>
      </c>
      <c r="AE158" s="15" t="s">
        <v>2</v>
      </c>
      <c r="AF158" s="18" t="s">
        <v>2</v>
      </c>
    </row>
    <row r="159" spans="1:32" ht="112.5" customHeight="1">
      <c r="A159" s="11">
        <v>153</v>
      </c>
      <c r="B159" s="26" t="s">
        <v>477</v>
      </c>
      <c r="C159" s="1" t="s">
        <v>423</v>
      </c>
      <c r="E159" s="14" t="s">
        <v>1</v>
      </c>
      <c r="F159" s="15" t="s">
        <v>2</v>
      </c>
      <c r="G159" s="15" t="s">
        <v>2</v>
      </c>
      <c r="H159" s="15" t="s">
        <v>2</v>
      </c>
      <c r="I159" s="15" t="s">
        <v>2</v>
      </c>
      <c r="J159" s="15" t="s">
        <v>2</v>
      </c>
      <c r="K159" s="15" t="s">
        <v>2</v>
      </c>
      <c r="L159" s="15" t="s">
        <v>2</v>
      </c>
      <c r="M159" s="15" t="s">
        <v>2</v>
      </c>
      <c r="N159" s="15" t="s">
        <v>2</v>
      </c>
      <c r="O159" s="15" t="s">
        <v>2</v>
      </c>
      <c r="P159" s="15" t="s">
        <v>2</v>
      </c>
      <c r="Q159" s="15" t="s">
        <v>2</v>
      </c>
      <c r="R159" s="15" t="s">
        <v>2</v>
      </c>
      <c r="S159" s="15" t="s">
        <v>2</v>
      </c>
      <c r="T159" s="15" t="s">
        <v>1</v>
      </c>
      <c r="U159" s="15" t="s">
        <v>2</v>
      </c>
      <c r="V159" s="15" t="s">
        <v>2</v>
      </c>
      <c r="W159" s="15" t="s">
        <v>2</v>
      </c>
      <c r="X159" s="15" t="s">
        <v>2</v>
      </c>
      <c r="Y159" s="15" t="s">
        <v>2</v>
      </c>
      <c r="Z159" s="15" t="s">
        <v>2</v>
      </c>
      <c r="AA159" s="15" t="s">
        <v>2</v>
      </c>
      <c r="AB159" s="15" t="s">
        <v>2</v>
      </c>
      <c r="AC159" s="15" t="s">
        <v>2</v>
      </c>
      <c r="AD159" s="15" t="s">
        <v>2</v>
      </c>
      <c r="AE159" s="15" t="s">
        <v>2</v>
      </c>
      <c r="AF159" s="18" t="s">
        <v>2</v>
      </c>
    </row>
    <row r="160" spans="1:32" ht="116.25" customHeight="1">
      <c r="A160" s="11">
        <v>154</v>
      </c>
      <c r="B160" s="26" t="s">
        <v>478</v>
      </c>
      <c r="C160" s="1" t="s">
        <v>423</v>
      </c>
      <c r="E160" s="14" t="s">
        <v>1</v>
      </c>
      <c r="F160" s="15" t="s">
        <v>2</v>
      </c>
      <c r="G160" s="15" t="s">
        <v>2</v>
      </c>
      <c r="H160" s="15" t="s">
        <v>2</v>
      </c>
      <c r="I160" s="15" t="s">
        <v>2</v>
      </c>
      <c r="J160" s="15" t="s">
        <v>2</v>
      </c>
      <c r="K160" s="15" t="s">
        <v>2</v>
      </c>
      <c r="L160" s="15" t="s">
        <v>2</v>
      </c>
      <c r="M160" s="15" t="s">
        <v>2</v>
      </c>
      <c r="N160" s="15" t="s">
        <v>2</v>
      </c>
      <c r="O160" s="15" t="s">
        <v>2</v>
      </c>
      <c r="P160" s="15" t="s">
        <v>2</v>
      </c>
      <c r="Q160" s="15" t="s">
        <v>2</v>
      </c>
      <c r="R160" s="15" t="s">
        <v>2</v>
      </c>
      <c r="S160" s="15" t="s">
        <v>2</v>
      </c>
      <c r="T160" s="29" t="s">
        <v>382</v>
      </c>
      <c r="U160" s="15" t="s">
        <v>2</v>
      </c>
      <c r="V160" s="15" t="s">
        <v>2</v>
      </c>
      <c r="W160" s="15" t="s">
        <v>2</v>
      </c>
      <c r="X160" s="15" t="s">
        <v>2</v>
      </c>
      <c r="Y160" s="15" t="s">
        <v>2</v>
      </c>
      <c r="Z160" s="15" t="s">
        <v>2</v>
      </c>
      <c r="AA160" s="15" t="s">
        <v>2</v>
      </c>
      <c r="AB160" s="15" t="s">
        <v>2</v>
      </c>
      <c r="AC160" s="15" t="s">
        <v>2</v>
      </c>
      <c r="AD160" s="15" t="s">
        <v>2</v>
      </c>
      <c r="AE160" s="15" t="s">
        <v>2</v>
      </c>
      <c r="AF160" s="18" t="s">
        <v>2</v>
      </c>
    </row>
    <row r="161" spans="1:32" ht="27">
      <c r="A161" s="11">
        <v>155</v>
      </c>
      <c r="B161" s="26" t="s">
        <v>351</v>
      </c>
      <c r="C161" s="1" t="s">
        <v>423</v>
      </c>
      <c r="E161" s="14" t="s">
        <v>1</v>
      </c>
      <c r="F161" s="15" t="s">
        <v>2</v>
      </c>
      <c r="G161" s="15" t="s">
        <v>2</v>
      </c>
      <c r="H161" s="15" t="s">
        <v>2</v>
      </c>
      <c r="I161" s="15" t="s">
        <v>2</v>
      </c>
      <c r="J161" s="15" t="s">
        <v>2</v>
      </c>
      <c r="K161" s="15" t="s">
        <v>2</v>
      </c>
      <c r="L161" s="15" t="s">
        <v>2</v>
      </c>
      <c r="M161" s="15" t="s">
        <v>2</v>
      </c>
      <c r="N161" s="15" t="s">
        <v>2</v>
      </c>
      <c r="O161" s="15" t="s">
        <v>2</v>
      </c>
      <c r="P161" s="15" t="s">
        <v>2</v>
      </c>
      <c r="Q161" s="15" t="s">
        <v>2</v>
      </c>
      <c r="R161" s="15" t="s">
        <v>2</v>
      </c>
      <c r="S161" s="15" t="s">
        <v>2</v>
      </c>
      <c r="T161" s="29" t="s">
        <v>382</v>
      </c>
      <c r="U161" s="15" t="s">
        <v>2</v>
      </c>
      <c r="V161" s="15" t="s">
        <v>2</v>
      </c>
      <c r="W161" s="15" t="s">
        <v>2</v>
      </c>
      <c r="X161" s="15" t="s">
        <v>2</v>
      </c>
      <c r="Y161" s="15" t="s">
        <v>2</v>
      </c>
      <c r="Z161" s="15" t="s">
        <v>2</v>
      </c>
      <c r="AA161" s="15" t="s">
        <v>2</v>
      </c>
      <c r="AB161" s="15" t="s">
        <v>2</v>
      </c>
      <c r="AC161" s="15" t="s">
        <v>2</v>
      </c>
      <c r="AD161" s="15" t="s">
        <v>2</v>
      </c>
      <c r="AE161" s="15" t="s">
        <v>2</v>
      </c>
      <c r="AF161" s="18" t="s">
        <v>2</v>
      </c>
    </row>
    <row r="162" spans="1:32" ht="70.5" customHeight="1">
      <c r="A162" s="11">
        <v>156</v>
      </c>
      <c r="B162" s="26" t="s">
        <v>352</v>
      </c>
      <c r="C162" s="1" t="s">
        <v>423</v>
      </c>
      <c r="E162" s="14" t="s">
        <v>1</v>
      </c>
      <c r="F162" s="15" t="s">
        <v>2</v>
      </c>
      <c r="G162" s="15" t="s">
        <v>2</v>
      </c>
      <c r="H162" s="15" t="s">
        <v>2</v>
      </c>
      <c r="I162" s="15" t="s">
        <v>2</v>
      </c>
      <c r="J162" s="15" t="s">
        <v>2</v>
      </c>
      <c r="K162" s="15" t="s">
        <v>2</v>
      </c>
      <c r="L162" s="15" t="s">
        <v>2</v>
      </c>
      <c r="M162" s="15" t="s">
        <v>2</v>
      </c>
      <c r="N162" s="15" t="s">
        <v>2</v>
      </c>
      <c r="O162" s="15" t="s">
        <v>2</v>
      </c>
      <c r="P162" s="15" t="s">
        <v>2</v>
      </c>
      <c r="Q162" s="15" t="s">
        <v>2</v>
      </c>
      <c r="R162" s="15" t="s">
        <v>2</v>
      </c>
      <c r="S162" s="15" t="s">
        <v>2</v>
      </c>
      <c r="T162" s="29" t="s">
        <v>382</v>
      </c>
      <c r="U162" s="15" t="s">
        <v>2</v>
      </c>
      <c r="V162" s="15" t="s">
        <v>2</v>
      </c>
      <c r="W162" s="15" t="s">
        <v>2</v>
      </c>
      <c r="X162" s="15" t="s">
        <v>2</v>
      </c>
      <c r="Y162" s="15" t="s">
        <v>2</v>
      </c>
      <c r="Z162" s="15" t="s">
        <v>2</v>
      </c>
      <c r="AA162" s="15" t="s">
        <v>2</v>
      </c>
      <c r="AB162" s="15" t="s">
        <v>2</v>
      </c>
      <c r="AC162" s="15" t="s">
        <v>2</v>
      </c>
      <c r="AD162" s="15" t="s">
        <v>2</v>
      </c>
      <c r="AE162" s="15" t="s">
        <v>2</v>
      </c>
      <c r="AF162" s="18" t="s">
        <v>2</v>
      </c>
    </row>
    <row r="163" spans="1:32" ht="74.25" customHeight="1">
      <c r="A163" s="11">
        <v>157</v>
      </c>
      <c r="B163" s="26" t="s">
        <v>353</v>
      </c>
      <c r="C163" s="1" t="s">
        <v>423</v>
      </c>
      <c r="E163" s="14" t="s">
        <v>2</v>
      </c>
      <c r="F163" s="15" t="s">
        <v>2</v>
      </c>
      <c r="G163" s="15" t="s">
        <v>2</v>
      </c>
      <c r="H163" s="15" t="s">
        <v>2</v>
      </c>
      <c r="I163" s="15" t="s">
        <v>2</v>
      </c>
      <c r="J163" s="15" t="s">
        <v>2</v>
      </c>
      <c r="K163" s="15" t="s">
        <v>2</v>
      </c>
      <c r="L163" s="15" t="s">
        <v>2</v>
      </c>
      <c r="M163" s="15" t="s">
        <v>2</v>
      </c>
      <c r="N163" s="15" t="s">
        <v>2</v>
      </c>
      <c r="O163" s="15" t="s">
        <v>2</v>
      </c>
      <c r="P163" s="15" t="s">
        <v>2</v>
      </c>
      <c r="Q163" s="15" t="s">
        <v>2</v>
      </c>
      <c r="R163" s="15" t="s">
        <v>2</v>
      </c>
      <c r="S163" s="15" t="s">
        <v>2</v>
      </c>
      <c r="T163" s="15" t="s">
        <v>2</v>
      </c>
      <c r="U163" s="15" t="s">
        <v>2</v>
      </c>
      <c r="V163" s="15" t="s">
        <v>2</v>
      </c>
      <c r="W163" s="15" t="s">
        <v>2</v>
      </c>
      <c r="X163" s="15" t="s">
        <v>2</v>
      </c>
      <c r="Y163" s="15" t="s">
        <v>2</v>
      </c>
      <c r="Z163" s="15" t="s">
        <v>2</v>
      </c>
      <c r="AA163" s="15" t="s">
        <v>2</v>
      </c>
      <c r="AB163" s="15" t="s">
        <v>2</v>
      </c>
      <c r="AC163" s="15" t="s">
        <v>1</v>
      </c>
      <c r="AD163" s="15" t="s">
        <v>2</v>
      </c>
      <c r="AE163" s="15" t="s">
        <v>2</v>
      </c>
      <c r="AF163" s="18" t="s">
        <v>2</v>
      </c>
    </row>
    <row r="164" spans="1:32" ht="81" customHeight="1">
      <c r="A164" s="11">
        <v>158</v>
      </c>
      <c r="B164" s="26" t="s">
        <v>354</v>
      </c>
      <c r="C164" s="1" t="s">
        <v>423</v>
      </c>
      <c r="E164" s="14" t="s">
        <v>2</v>
      </c>
      <c r="F164" s="15" t="s">
        <v>2</v>
      </c>
      <c r="G164" s="15" t="s">
        <v>2</v>
      </c>
      <c r="H164" s="15" t="s">
        <v>2</v>
      </c>
      <c r="I164" s="15" t="s">
        <v>2</v>
      </c>
      <c r="J164" s="15" t="s">
        <v>2</v>
      </c>
      <c r="K164" s="15" t="s">
        <v>2</v>
      </c>
      <c r="L164" s="15" t="s">
        <v>2</v>
      </c>
      <c r="M164" s="15" t="s">
        <v>2</v>
      </c>
      <c r="N164" s="15" t="s">
        <v>2</v>
      </c>
      <c r="O164" s="15" t="s">
        <v>2</v>
      </c>
      <c r="P164" s="15" t="s">
        <v>2</v>
      </c>
      <c r="Q164" s="15" t="s">
        <v>2</v>
      </c>
      <c r="R164" s="15" t="s">
        <v>2</v>
      </c>
      <c r="S164" s="15" t="s">
        <v>2</v>
      </c>
      <c r="T164" s="15" t="s">
        <v>1</v>
      </c>
      <c r="U164" s="15" t="s">
        <v>2</v>
      </c>
      <c r="V164" s="15" t="s">
        <v>2</v>
      </c>
      <c r="W164" s="15" t="s">
        <v>2</v>
      </c>
      <c r="X164" s="15" t="s">
        <v>2</v>
      </c>
      <c r="Y164" s="15" t="s">
        <v>2</v>
      </c>
      <c r="Z164" s="15" t="s">
        <v>2</v>
      </c>
      <c r="AA164" s="15" t="s">
        <v>2</v>
      </c>
      <c r="AB164" s="15" t="s">
        <v>2</v>
      </c>
      <c r="AC164" s="15" t="s">
        <v>2</v>
      </c>
      <c r="AD164" s="15" t="s">
        <v>2</v>
      </c>
      <c r="AE164" s="15" t="s">
        <v>2</v>
      </c>
      <c r="AF164" s="18" t="s">
        <v>2</v>
      </c>
    </row>
    <row r="165" spans="1:32" ht="18">
      <c r="A165" s="11">
        <v>159</v>
      </c>
      <c r="B165" s="26" t="s">
        <v>355</v>
      </c>
      <c r="C165" s="1" t="s">
        <v>423</v>
      </c>
      <c r="E165" s="14" t="s">
        <v>1</v>
      </c>
      <c r="F165" s="15" t="s">
        <v>2</v>
      </c>
      <c r="G165" s="15" t="s">
        <v>2</v>
      </c>
      <c r="H165" s="15" t="s">
        <v>2</v>
      </c>
      <c r="I165" s="15" t="s">
        <v>2</v>
      </c>
      <c r="J165" s="15" t="s">
        <v>2</v>
      </c>
      <c r="K165" s="15" t="s">
        <v>2</v>
      </c>
      <c r="L165" s="15" t="s">
        <v>2</v>
      </c>
      <c r="M165" s="15" t="s">
        <v>2</v>
      </c>
      <c r="N165" s="15" t="s">
        <v>2</v>
      </c>
      <c r="O165" s="15" t="s">
        <v>2</v>
      </c>
      <c r="P165" s="15" t="s">
        <v>2</v>
      </c>
      <c r="Q165" s="15" t="s">
        <v>2</v>
      </c>
      <c r="R165" s="15" t="s">
        <v>2</v>
      </c>
      <c r="S165" s="15" t="s">
        <v>2</v>
      </c>
      <c r="T165" s="15" t="s">
        <v>2</v>
      </c>
      <c r="U165" s="15" t="s">
        <v>2</v>
      </c>
      <c r="V165" s="15" t="s">
        <v>2</v>
      </c>
      <c r="W165" s="15" t="s">
        <v>2</v>
      </c>
      <c r="X165" s="15" t="s">
        <v>2</v>
      </c>
      <c r="Y165" s="15" t="s">
        <v>2</v>
      </c>
      <c r="Z165" s="15" t="s">
        <v>2</v>
      </c>
      <c r="AA165" s="15" t="s">
        <v>2</v>
      </c>
      <c r="AB165" s="15" t="s">
        <v>2</v>
      </c>
      <c r="AC165" s="15" t="s">
        <v>2</v>
      </c>
      <c r="AD165" s="15" t="s">
        <v>2</v>
      </c>
      <c r="AE165" s="15" t="s">
        <v>1</v>
      </c>
      <c r="AF165" s="18" t="s">
        <v>2</v>
      </c>
    </row>
    <row r="166" spans="1:32" ht="34.5" customHeight="1">
      <c r="A166" s="11">
        <v>160</v>
      </c>
      <c r="B166" s="26" t="s">
        <v>356</v>
      </c>
      <c r="C166" s="1" t="s">
        <v>423</v>
      </c>
      <c r="E166" s="14" t="s">
        <v>1</v>
      </c>
      <c r="F166" s="15" t="s">
        <v>2</v>
      </c>
      <c r="G166" s="15" t="s">
        <v>2</v>
      </c>
      <c r="H166" s="15" t="s">
        <v>2</v>
      </c>
      <c r="I166" s="15" t="s">
        <v>2</v>
      </c>
      <c r="J166" s="15" t="s">
        <v>2</v>
      </c>
      <c r="K166" s="15" t="s">
        <v>2</v>
      </c>
      <c r="L166" s="15" t="s">
        <v>2</v>
      </c>
      <c r="M166" s="15" t="s">
        <v>2</v>
      </c>
      <c r="N166" s="15" t="s">
        <v>2</v>
      </c>
      <c r="O166" s="15" t="s">
        <v>2</v>
      </c>
      <c r="P166" s="15" t="s">
        <v>2</v>
      </c>
      <c r="Q166" s="15" t="s">
        <v>2</v>
      </c>
      <c r="R166" s="15" t="s">
        <v>2</v>
      </c>
      <c r="S166" s="15" t="s">
        <v>2</v>
      </c>
      <c r="T166" s="15" t="s">
        <v>2</v>
      </c>
      <c r="U166" s="15" t="s">
        <v>2</v>
      </c>
      <c r="V166" s="15" t="s">
        <v>2</v>
      </c>
      <c r="W166" s="15" t="s">
        <v>2</v>
      </c>
      <c r="X166" s="15" t="s">
        <v>2</v>
      </c>
      <c r="Y166" s="15" t="s">
        <v>2</v>
      </c>
      <c r="Z166" s="15" t="s">
        <v>2</v>
      </c>
      <c r="AA166" s="15" t="s">
        <v>2</v>
      </c>
      <c r="AB166" s="15" t="s">
        <v>2</v>
      </c>
      <c r="AC166" s="15" t="s">
        <v>2</v>
      </c>
      <c r="AD166" s="15" t="s">
        <v>2</v>
      </c>
      <c r="AE166" s="15" t="s">
        <v>2</v>
      </c>
      <c r="AF166" s="18" t="s">
        <v>2</v>
      </c>
    </row>
    <row r="167" spans="1:32" ht="87" customHeight="1">
      <c r="A167" s="11">
        <v>161</v>
      </c>
      <c r="B167" s="26" t="s">
        <v>357</v>
      </c>
      <c r="C167" s="1" t="s">
        <v>423</v>
      </c>
      <c r="E167" s="14" t="s">
        <v>2</v>
      </c>
      <c r="F167" s="15" t="s">
        <v>2</v>
      </c>
      <c r="G167" s="15" t="s">
        <v>2</v>
      </c>
      <c r="H167" s="15" t="s">
        <v>2</v>
      </c>
      <c r="I167" s="15" t="s">
        <v>2</v>
      </c>
      <c r="J167" s="15" t="s">
        <v>1</v>
      </c>
      <c r="K167" s="15" t="s">
        <v>2</v>
      </c>
      <c r="L167" s="15" t="s">
        <v>2</v>
      </c>
      <c r="M167" s="15" t="s">
        <v>2</v>
      </c>
      <c r="N167" s="15" t="s">
        <v>2</v>
      </c>
      <c r="O167" s="15" t="s">
        <v>2</v>
      </c>
      <c r="P167" s="15" t="s">
        <v>2</v>
      </c>
      <c r="Q167" s="15" t="s">
        <v>2</v>
      </c>
      <c r="R167" s="15" t="s">
        <v>2</v>
      </c>
      <c r="S167" s="15" t="s">
        <v>2</v>
      </c>
      <c r="T167" s="15" t="s">
        <v>2</v>
      </c>
      <c r="U167" s="15" t="s">
        <v>2</v>
      </c>
      <c r="V167" s="15" t="s">
        <v>2</v>
      </c>
      <c r="W167" s="15" t="s">
        <v>2</v>
      </c>
      <c r="X167" s="15" t="s">
        <v>2</v>
      </c>
      <c r="Y167" s="15" t="s">
        <v>2</v>
      </c>
      <c r="Z167" s="15" t="s">
        <v>2</v>
      </c>
      <c r="AA167" s="15" t="s">
        <v>2</v>
      </c>
      <c r="AB167" s="15" t="s">
        <v>2</v>
      </c>
      <c r="AC167" s="15" t="s">
        <v>2</v>
      </c>
      <c r="AD167" s="15" t="s">
        <v>2</v>
      </c>
      <c r="AE167" s="15" t="s">
        <v>2</v>
      </c>
      <c r="AF167" s="18" t="s">
        <v>2</v>
      </c>
    </row>
    <row r="168" spans="1:32" ht="63.75" customHeight="1">
      <c r="A168" s="11">
        <v>162</v>
      </c>
      <c r="B168" s="26" t="s">
        <v>358</v>
      </c>
      <c r="C168" s="1" t="s">
        <v>423</v>
      </c>
      <c r="E168" s="14" t="s">
        <v>2</v>
      </c>
      <c r="F168" s="15" t="s">
        <v>2</v>
      </c>
      <c r="G168" s="15" t="s">
        <v>2</v>
      </c>
      <c r="H168" s="15" t="s">
        <v>2</v>
      </c>
      <c r="I168" s="15" t="s">
        <v>2</v>
      </c>
      <c r="J168" s="15" t="s">
        <v>2</v>
      </c>
      <c r="K168" s="15" t="s">
        <v>2</v>
      </c>
      <c r="L168" s="15" t="s">
        <v>2</v>
      </c>
      <c r="M168" s="15" t="s">
        <v>2</v>
      </c>
      <c r="N168" s="15" t="s">
        <v>2</v>
      </c>
      <c r="O168" s="15" t="s">
        <v>2</v>
      </c>
      <c r="P168" s="15" t="s">
        <v>2</v>
      </c>
      <c r="Q168" s="15" t="s">
        <v>2</v>
      </c>
      <c r="R168" s="15" t="s">
        <v>2</v>
      </c>
      <c r="S168" s="15" t="s">
        <v>2</v>
      </c>
      <c r="T168" s="15" t="s">
        <v>2</v>
      </c>
      <c r="U168" s="15" t="s">
        <v>2</v>
      </c>
      <c r="V168" s="15" t="s">
        <v>2</v>
      </c>
      <c r="W168" s="15" t="s">
        <v>2</v>
      </c>
      <c r="X168" s="15" t="s">
        <v>2</v>
      </c>
      <c r="Y168" s="15" t="s">
        <v>2</v>
      </c>
      <c r="Z168" s="15" t="s">
        <v>2</v>
      </c>
      <c r="AA168" s="15" t="s">
        <v>2</v>
      </c>
      <c r="AB168" s="15" t="s">
        <v>2</v>
      </c>
      <c r="AC168" s="15" t="s">
        <v>2</v>
      </c>
      <c r="AD168" s="15" t="s">
        <v>2</v>
      </c>
      <c r="AE168" s="15" t="s">
        <v>2</v>
      </c>
      <c r="AF168" s="18" t="s">
        <v>2</v>
      </c>
    </row>
    <row r="169" spans="1:32" ht="39.75" customHeight="1">
      <c r="A169" s="11">
        <v>163</v>
      </c>
      <c r="B169" s="26" t="s">
        <v>359</v>
      </c>
      <c r="C169" s="1" t="s">
        <v>423</v>
      </c>
      <c r="E169" s="14" t="s">
        <v>2</v>
      </c>
      <c r="F169" s="15" t="s">
        <v>2</v>
      </c>
      <c r="G169" s="15" t="s">
        <v>2</v>
      </c>
      <c r="H169" s="15" t="s">
        <v>2</v>
      </c>
      <c r="I169" s="15" t="s">
        <v>2</v>
      </c>
      <c r="J169" s="15" t="s">
        <v>2</v>
      </c>
      <c r="K169" s="15" t="s">
        <v>2</v>
      </c>
      <c r="L169" s="15" t="s">
        <v>2</v>
      </c>
      <c r="M169" s="15" t="s">
        <v>2</v>
      </c>
      <c r="N169" s="15" t="s">
        <v>2</v>
      </c>
      <c r="O169" s="15" t="s">
        <v>2</v>
      </c>
      <c r="P169" s="15" t="s">
        <v>2</v>
      </c>
      <c r="Q169" s="15" t="s">
        <v>2</v>
      </c>
      <c r="R169" s="15" t="s">
        <v>2</v>
      </c>
      <c r="S169" s="15" t="s">
        <v>2</v>
      </c>
      <c r="T169" s="15" t="s">
        <v>2</v>
      </c>
      <c r="U169" s="15" t="s">
        <v>2</v>
      </c>
      <c r="V169" s="15" t="s">
        <v>2</v>
      </c>
      <c r="W169" s="15" t="s">
        <v>2</v>
      </c>
      <c r="X169" s="15" t="s">
        <v>2</v>
      </c>
      <c r="Y169" s="15" t="s">
        <v>2</v>
      </c>
      <c r="Z169" s="15" t="s">
        <v>1</v>
      </c>
      <c r="AA169" s="15" t="s">
        <v>2</v>
      </c>
      <c r="AB169" s="15" t="s">
        <v>1</v>
      </c>
      <c r="AC169" s="15" t="s">
        <v>1</v>
      </c>
      <c r="AD169" s="15" t="s">
        <v>2</v>
      </c>
      <c r="AE169" s="15" t="s">
        <v>2</v>
      </c>
      <c r="AF169" s="18" t="s">
        <v>2</v>
      </c>
    </row>
    <row r="170" spans="1:32" ht="29.25" customHeight="1" thickBot="1">
      <c r="A170" s="12">
        <v>164</v>
      </c>
      <c r="B170" s="28" t="s">
        <v>360</v>
      </c>
      <c r="C170" s="1" t="s">
        <v>272</v>
      </c>
      <c r="E170" s="16" t="s">
        <v>2</v>
      </c>
      <c r="F170" s="17" t="s">
        <v>2</v>
      </c>
      <c r="G170" s="17" t="s">
        <v>2</v>
      </c>
      <c r="H170" s="17" t="s">
        <v>2</v>
      </c>
      <c r="I170" s="17" t="s">
        <v>2</v>
      </c>
      <c r="J170" s="17" t="s">
        <v>2</v>
      </c>
      <c r="K170" s="17" t="s">
        <v>2</v>
      </c>
      <c r="L170" s="17" t="s">
        <v>2</v>
      </c>
      <c r="M170" s="17" t="s">
        <v>2</v>
      </c>
      <c r="N170" s="17" t="s">
        <v>2</v>
      </c>
      <c r="O170" s="17" t="s">
        <v>2</v>
      </c>
      <c r="P170" s="17" t="s">
        <v>2</v>
      </c>
      <c r="Q170" s="17" t="s">
        <v>2</v>
      </c>
      <c r="R170" s="17" t="s">
        <v>2</v>
      </c>
      <c r="S170" s="17" t="s">
        <v>2</v>
      </c>
      <c r="T170" s="17" t="s">
        <v>2</v>
      </c>
      <c r="U170" s="17" t="s">
        <v>2</v>
      </c>
      <c r="V170" s="17" t="s">
        <v>2</v>
      </c>
      <c r="W170" s="17" t="s">
        <v>2</v>
      </c>
      <c r="X170" s="17" t="s">
        <v>2</v>
      </c>
      <c r="Y170" s="17" t="s">
        <v>2</v>
      </c>
      <c r="Z170" s="17" t="s">
        <v>2</v>
      </c>
      <c r="AA170" s="17" t="s">
        <v>2</v>
      </c>
      <c r="AB170" s="17" t="s">
        <v>2</v>
      </c>
      <c r="AC170" s="17" t="s">
        <v>2</v>
      </c>
      <c r="AD170" s="17" t="s">
        <v>2</v>
      </c>
      <c r="AE170" s="17" t="s">
        <v>2</v>
      </c>
      <c r="AF170" s="19" t="s">
        <v>2</v>
      </c>
    </row>
  </sheetData>
  <sheetProtection selectLockedCells="1"/>
  <protectedRanges>
    <protectedRange password="F16F" sqref="C1:C6 C171:C65536 A1:B65536" name="Rango1"/>
    <protectedRange password="F16F" sqref="C7:C170" name="Rango1_1"/>
  </protectedRanges>
  <autoFilter ref="A6:AG170"/>
  <mergeCells count="4">
    <mergeCell ref="E5:AF5"/>
    <mergeCell ref="A1:C1"/>
    <mergeCell ref="A2:C2"/>
    <mergeCell ref="A3:C3"/>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CoordinacionLab</dc:creator>
  <cp:keywords/>
  <dc:description/>
  <cp:lastModifiedBy>PVicerrec11</cp:lastModifiedBy>
  <cp:lastPrinted>2009-10-13T13:24:48Z</cp:lastPrinted>
  <dcterms:created xsi:type="dcterms:W3CDTF">2009-09-07T20:32:02Z</dcterms:created>
  <dcterms:modified xsi:type="dcterms:W3CDTF">2009-11-13T15:28:46Z</dcterms:modified>
  <cp:category/>
  <cp:version/>
  <cp:contentType/>
  <cp:contentStatus/>
</cp:coreProperties>
</file>