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00" windowHeight="4050" activeTab="0"/>
  </bookViews>
  <sheets>
    <sheet name="EVALUACION TEC ITEM A ITEM" sheetId="1" r:id="rId1"/>
    <sheet name="EVALUACION TECNICA" sheetId="2" r:id="rId2"/>
  </sheets>
  <definedNames>
    <definedName name="_xlnm._FilterDatabase" localSheetId="0" hidden="1">'EVALUACION TEC ITEM A ITEM'!$A$12:$K$156</definedName>
    <definedName name="_xlnm.Print_Titles" localSheetId="1">'EVALUACION TECNICA'!$A:$A</definedName>
  </definedNames>
  <calcPr fullCalcOnLoad="1"/>
</workbook>
</file>

<file path=xl/comments1.xml><?xml version="1.0" encoding="utf-8"?>
<comments xmlns="http://schemas.openxmlformats.org/spreadsheetml/2006/main">
  <authors>
    <author>FACULTAD TECNOLOGICA</author>
  </authors>
  <commentList>
    <comment ref="E152" authorId="0">
      <text>
        <r>
          <rPr>
            <b/>
            <sz val="8"/>
            <rFont val="Tahoma"/>
            <family val="2"/>
          </rPr>
          <t>modificacion cantidad (se disminuyo, valor anterior 6)</t>
        </r>
      </text>
    </comment>
  </commentList>
</comments>
</file>

<file path=xl/sharedStrings.xml><?xml version="1.0" encoding="utf-8"?>
<sst xmlns="http://schemas.openxmlformats.org/spreadsheetml/2006/main" count="1107" uniqueCount="198">
  <si>
    <t>CUMPLE</t>
  </si>
  <si>
    <t>EVALUACIÓN TÉCNICA</t>
  </si>
  <si>
    <t>EVALUACION CERTIFICACIONES DE EXPERIENCIA</t>
  </si>
  <si>
    <t>CERTIFICACIÓN CON OTRAS ENTIDADES Y/O I.E.S</t>
  </si>
  <si>
    <t>EXPIDE</t>
  </si>
  <si>
    <t>MONTO</t>
  </si>
  <si>
    <t>OBSERVACIONES</t>
  </si>
  <si>
    <t xml:space="preserve">VALORACION FINAL </t>
  </si>
  <si>
    <t>FECHA DE INICIO</t>
  </si>
  <si>
    <t>CATALOGOS</t>
  </si>
  <si>
    <t>GARANTIA</t>
  </si>
  <si>
    <t>TIEMPO DE RESPUESTA</t>
  </si>
  <si>
    <t>ARISMA</t>
  </si>
  <si>
    <t>ALCALDIA MUNICPAL DE SOACHA</t>
  </si>
  <si>
    <t>SECRETARIA DE EDUCACION DISTRITAL</t>
  </si>
  <si>
    <t>UNIVERSIDAD DISTRITAL</t>
  </si>
  <si>
    <t xml:space="preserve">LUGAR DE CAPACITACION </t>
  </si>
  <si>
    <t>K RESIDUAL</t>
  </si>
  <si>
    <t>CERTIFICADOS DE DISTRIBUCION</t>
  </si>
  <si>
    <t>NO ADMISIBLE</t>
  </si>
  <si>
    <t>VALOR DE CERTIFICACIONES</t>
  </si>
  <si>
    <t>CALIFICACION DE LAS CERTFICACIONES</t>
  </si>
  <si>
    <t>KASAI</t>
  </si>
  <si>
    <t>SCIENTIFIC PRODUCTS LTDA</t>
  </si>
  <si>
    <t>YEQUIM LTDA</t>
  </si>
  <si>
    <t>UNIVERSIDAD DISTRITAL FJC</t>
  </si>
  <si>
    <t>SECRETARIA DE SALUD DEL META</t>
  </si>
  <si>
    <t>ICA</t>
  </si>
  <si>
    <t>GOBERNACION DE RISARALDA</t>
  </si>
  <si>
    <t>UNIDAD CENTRAL DEL VALLE DEL CAUCA</t>
  </si>
  <si>
    <t>UNIVERSIDAD DEL LLANO</t>
  </si>
  <si>
    <t>NORQUIMICOS</t>
  </si>
  <si>
    <t xml:space="preserve">ELEMENTOS QUIMICOS </t>
  </si>
  <si>
    <t>NO CUMPLE CON LO REQUERIDO EN NUMERAL 4.3.4. ESPECIALMENTE CON LA NOTA 3</t>
  </si>
  <si>
    <t>NO CUMPLE CON LO REQUERIDO EN NUMERAL 4.3.4. ESPECIALMENTE CON LAS NOTAS 4 Y 5</t>
  </si>
  <si>
    <t>DILIGENCIAMIENTO ANEXO No. 2</t>
  </si>
  <si>
    <t xml:space="preserve">Evaluación Técnica de la Convocatoria Publica No. 013 de 2009 </t>
  </si>
  <si>
    <r>
      <t>NO CUMPLE</t>
    </r>
    <r>
      <rPr>
        <sz val="8"/>
        <rFont val="Tahoma"/>
        <family val="2"/>
      </rPr>
      <t xml:space="preserve"> (NO CUMPLE LO REQUISITOS ESTABLECIDOS EN EL NUMERAL 4.3.4. CERTIFICACIONES CONTRACTUALES EXPERIENCIA ESPECÍFICA), ADEMAS LAS CERTIFICACIONES NO VIENEN FIRMADAS</t>
    </r>
  </si>
  <si>
    <r>
      <t xml:space="preserve">NO CUMPLE </t>
    </r>
    <r>
      <rPr>
        <b/>
        <sz val="8"/>
        <rFont val="Tahoma"/>
        <family val="2"/>
      </rPr>
      <t>(NO CUMPLE LOS REQUISITOS ESTABLECIDOS EN EL NUMERAL 4.3.4. CERTIFICACIONES CONTRACTUALES EXPERIENCIA ESPECÍFICA)</t>
    </r>
  </si>
  <si>
    <t>FECHA DE FINALIZACION</t>
  </si>
  <si>
    <t>NO PRESENTA</t>
  </si>
  <si>
    <t>NO CUMPLE</t>
  </si>
  <si>
    <t>UNIVERSIDAD DISTRITAL FRANCISCO JOSE DE CALDAS</t>
  </si>
  <si>
    <t>CALIFICACION TECNICA CONVOCATORIA PUBLICA No. 013/2009 EQUIPOS MENORES</t>
  </si>
  <si>
    <t>EVALUACION TECNICA ITEM A ITEM</t>
  </si>
  <si>
    <t>ITEM</t>
  </si>
  <si>
    <t>FACULTAD</t>
  </si>
  <si>
    <t>ESPACIO</t>
  </si>
  <si>
    <t xml:space="preserve">NOMBRE EQUIPO </t>
  </si>
  <si>
    <t xml:space="preserve">Cantidad </t>
  </si>
  <si>
    <t>SCIENTIFIC PRODUCT</t>
  </si>
  <si>
    <t>YEQUIM</t>
  </si>
  <si>
    <t>FMARN</t>
  </si>
  <si>
    <t>FACULTAD DEL MEDIO AMBIENTE Y RECURSOS NATURALES - ALMACEN DE MEDICIONES FORESTALES</t>
  </si>
  <si>
    <t>BRUJULA MERIDIAN</t>
  </si>
  <si>
    <t>NO COTIZA</t>
  </si>
  <si>
    <t>NO CUMPLE TECNICAMENTE NO INCLUYE REFERENCIA DEL EQUIPO OFERTADO</t>
  </si>
  <si>
    <t>CINTAS DIAMETRICAS</t>
  </si>
  <si>
    <t>NO CUMPLE NO PRESENTA CERTIFICACION DE AUTORIZACION DE DISTRIBUCION</t>
  </si>
  <si>
    <t>HAGA</t>
  </si>
  <si>
    <t>FACULTAD DEL MEDIO AMBIENTE Y RECURSOS NATURALES - HERBARIO FORESTAL</t>
  </si>
  <si>
    <t>CORTA RAMAS EXTENSIBLES DE 9 M DE LONGITUD</t>
  </si>
  <si>
    <t>LUPAS DE 10 AUMENTOS</t>
  </si>
  <si>
    <t>FACULTAD DEL MEDIO AMBIENTE Y RECURSOS NATURALES - LABORATORIO DE BIOLOGIA</t>
  </si>
  <si>
    <t>BINOCULARES PROFESIONALES</t>
  </si>
  <si>
    <t>FACULTAD DEL MEDIO AMBIENTE Y RECURSOS NATURALES - LABORATORIO DE BIOLOGIA MOLECULAR</t>
  </si>
  <si>
    <t>HORNO MICROONDAS</t>
  </si>
  <si>
    <t xml:space="preserve">BLOQUE COMBINADO </t>
  </si>
  <si>
    <t xml:space="preserve">NO CUMPLE NO ANEXA EL CATALOGO QUE PERMITA EFECTUAR LA EVALUACION </t>
  </si>
  <si>
    <t xml:space="preserve">MINITALADRO </t>
  </si>
  <si>
    <t>NO CUMPLE NO PRESENTA CERTIFICACION DE AUTORIZACION DE DISTRIBUCION NO INDICA LA REFERENCIA DEL EQUIPO OFERTADO</t>
  </si>
  <si>
    <t>FACULTAD DEL MEDIO AMBIENTE Y RECURSOS NATURALES - LABORATORIO DE QUIMICA</t>
  </si>
  <si>
    <t>MECHEROS FISHER</t>
  </si>
  <si>
    <t>CUMPLE PERO SE ACLARA QUE EN CASO DE ADJUDICACION EL EQUIPO ESTE DEBE GARANTIZAR QUE SE PUEDA UTILIZR CON GAS PROPANO</t>
  </si>
  <si>
    <t>FACULTAD DEL MEDIO AMBIENTE Y RECURSOS NATURALES - LABORATORIO DE SANIDAD FORESTAL</t>
  </si>
  <si>
    <t xml:space="preserve">CONTADOR MANUAL INDIVIDUAL </t>
  </si>
  <si>
    <t>EMBUDO TIPO LINDGREN DE 4 EMBUDOS</t>
  </si>
  <si>
    <t>LUPA 10 X FLEXIBLE</t>
  </si>
  <si>
    <t xml:space="preserve">NO CUMPLE NO PRESENTA CERTIFICACION DE AUTORIZACION DE DISTRIBUCION </t>
  </si>
  <si>
    <t xml:space="preserve">SOPORTE METALICO MECANICO  PARA OBSERVAR  MUESTRAS ENTOMOLOGICAS </t>
  </si>
  <si>
    <t>TIJERA PARA CORTAR TRIANGULOS PARA MONTAJE DE INSECTOS</t>
  </si>
  <si>
    <t>NO CUMPLE  NO INDICA LA REFERENCIA DEL EQUIPO OFERTADO</t>
  </si>
  <si>
    <t>TIMER  (ALARMA PARA LABORATORIO)</t>
  </si>
  <si>
    <t>NO CUMPLE EN EL CATALOGO ENTREGADO NO SE EVIDENCIA QUE EL EQUIPO QUE SE  COTIZA CUMPLA CON LAS 3 ALARMAS</t>
  </si>
  <si>
    <t>UNIDAD MULTIPLE CUATRO DE CONTADORES</t>
  </si>
  <si>
    <t>FACULTAD DEL MEDIO AMBIENTE Y RECURSOS NATURALES - LABORATORIO DE SERVICIOS PUBLICOS</t>
  </si>
  <si>
    <t>CONOS INMOFF</t>
  </si>
  <si>
    <t>DESECADORES</t>
  </si>
  <si>
    <t>FACULTAD DEL MEDIO AMBIENTE Y RECURSOS NATURALES - LABORATORIO DE SILVICULTURA FORESTAL</t>
  </si>
  <si>
    <t>ASCENSOR TIPO JUMAR</t>
  </si>
  <si>
    <t>NO CUMPLE CON EL AUMENTO SOLICITADO</t>
  </si>
  <si>
    <t>CANASTAS PLASTICAS</t>
  </si>
  <si>
    <t>CORDINO POR METROS</t>
  </si>
  <si>
    <t>CUERDA ESTÁTICA POR METROS  PARA ASCENSO A ÁRBOLES</t>
  </si>
  <si>
    <t>DESCENSOR TIPO OCHO</t>
  </si>
  <si>
    <t>DISPENSADOR DE MEDIOS DE CULTIVO</t>
  </si>
  <si>
    <t>GUADAÑADORA</t>
  </si>
  <si>
    <t>GUANTES PARA ESCALADA DE ÁRBOLES (par)</t>
  </si>
  <si>
    <t>KIT DE SIERRAS Y PODADORAS</t>
  </si>
  <si>
    <t>LÁMPARA DE LUZ CON LUPA</t>
  </si>
  <si>
    <t>MOSQUETONES</t>
  </si>
  <si>
    <t>NAVAJA PARA INJERTAR</t>
  </si>
  <si>
    <t>NO CUMPLE EL EQUIPO OFERTADO NO ES UNA NAVAJA DE INJERTAR</t>
  </si>
  <si>
    <t>PANTIN: BLOQUEADOR, PARA PIE DERECHO O IZQUIERDO, PARA AUMENTAR LA EFICACIA DURANTE LOS ASCENSOS POR</t>
  </si>
  <si>
    <t>PINZAS LARGAS SIN GARRA</t>
  </si>
  <si>
    <t>PINZAS MEDIANAS SIN GARRA</t>
  </si>
  <si>
    <t>PODADOR TELESCOPICO SIERRA ELECTRICA</t>
  </si>
  <si>
    <t>PODADORA TELESCOPICA</t>
  </si>
  <si>
    <t>TAMIZ STANDARD</t>
  </si>
  <si>
    <t>NO CUMPLE CON LA ESPECIFICACION SOLICITADA DE ACUERDO AL CATALOGO ANEXADO</t>
  </si>
  <si>
    <t xml:space="preserve">TIJERAS </t>
  </si>
  <si>
    <t>TIJERAS DE JARDINERIA MULTIPROPOSITO</t>
  </si>
  <si>
    <t>FCE</t>
  </si>
  <si>
    <t>Centro de Audiovisuales y salas de proyeccion  en Macarena A y Macarena B.</t>
  </si>
  <si>
    <t>ADAPTADOR</t>
  </si>
  <si>
    <t>COMPRESOR</t>
  </si>
  <si>
    <t xml:space="preserve">EXTENSION   </t>
  </si>
  <si>
    <t>GUILLOTINA</t>
  </si>
  <si>
    <t>LABORATORIO BIOLOGIA</t>
  </si>
  <si>
    <t>BAT DETECTOR</t>
  </si>
  <si>
    <t>ANTENA YAGI 3-ELEMENT FOLDING ANTENNA</t>
  </si>
  <si>
    <t>BINOCULARES CON CÁMARA DIGITAL INTEGRADA</t>
  </si>
  <si>
    <t>COLLAR DE TELEMETRIA</t>
  </si>
  <si>
    <t>RECEPTOR DE TELEMETRIA TRX-2000WR</t>
  </si>
  <si>
    <t>RED DE NIEBLA</t>
  </si>
  <si>
    <t xml:space="preserve">REDES DE NIEBLA </t>
  </si>
  <si>
    <t>RETROPROTECTOR DE ACETATOS</t>
  </si>
  <si>
    <t>TRAMPA ARPA</t>
  </si>
  <si>
    <t>TRAMPA CAMARA</t>
  </si>
  <si>
    <t>TRAMPA SHERMAN</t>
  </si>
  <si>
    <t>VISOR NOCTURNO</t>
  </si>
  <si>
    <t>NO CUMPLE NO ES BINOCULAR</t>
  </si>
  <si>
    <t>FI</t>
  </si>
  <si>
    <t>INGENIERÍAS EDIFICIO SABIO CALDAS</t>
  </si>
  <si>
    <t>MALETIN DE HERRAMIENTAS</t>
  </si>
  <si>
    <t>VISIOMETRO</t>
  </si>
  <si>
    <t>FASAB</t>
  </si>
  <si>
    <t>ARTES ESCENICAS</t>
  </si>
  <si>
    <t>LINÓLEOS</t>
  </si>
  <si>
    <t>METALES</t>
  </si>
  <si>
    <t>ANTORCHA TIG COMPLETA</t>
  </si>
  <si>
    <t>Bidimensional</t>
  </si>
  <si>
    <t>CABALLETES</t>
  </si>
  <si>
    <t>SE SOLICITA ACLARACION ACERCA DE LA ALTURA DEL CABALLETE OFERTADO</t>
  </si>
  <si>
    <t>TRIDIMENSIONAL</t>
  </si>
  <si>
    <t xml:space="preserve">CALADORA </t>
  </si>
  <si>
    <t>NO CUMPLE CON LOS WATTS SOLICITADOS</t>
  </si>
  <si>
    <t xml:space="preserve">CARETA AUTOMATICA </t>
  </si>
  <si>
    <t>MADERAS</t>
  </si>
  <si>
    <t>COPASIERRA</t>
  </si>
  <si>
    <t>CORTADORA NEUMATICA 3"</t>
  </si>
  <si>
    <t>DIVISOR UNIVERSAL</t>
  </si>
  <si>
    <t>ESCALERA</t>
  </si>
  <si>
    <t>FILETEADORA</t>
  </si>
  <si>
    <t xml:space="preserve">GRAPADORA 1/4 - 5/8 </t>
  </si>
  <si>
    <t>JUEGO BRIDASP / FRESADORA</t>
  </si>
  <si>
    <t>JUEGO DE SIERRA DE COPAS PARA METALES</t>
  </si>
  <si>
    <t>JUEGOS MACHOS</t>
  </si>
  <si>
    <t>LIJADORA</t>
  </si>
  <si>
    <t xml:space="preserve">LIJADORA ORBITAL </t>
  </si>
  <si>
    <t>LLIJADORA DE BANDA</t>
  </si>
  <si>
    <t>MANIQUÍ</t>
  </si>
  <si>
    <t>MÁQUINA DE COSER</t>
  </si>
  <si>
    <t>VIDRIO</t>
  </si>
  <si>
    <t xml:space="preserve">MOTORTOOL INDUSTRIAL </t>
  </si>
  <si>
    <t>GRABADO</t>
  </si>
  <si>
    <t xml:space="preserve">MOTORTUL </t>
  </si>
  <si>
    <t>PISTOLAS</t>
  </si>
  <si>
    <t>PISTOLAS DE BAJA</t>
  </si>
  <si>
    <t>PLANEADORA</t>
  </si>
  <si>
    <t>PRENSA</t>
  </si>
  <si>
    <t>PULIDORA</t>
  </si>
  <si>
    <t>CERÁMICA</t>
  </si>
  <si>
    <t>QUEMADORES DE FLAUTA PARA HORNO A GAS</t>
  </si>
  <si>
    <t>RASQUETAS O ESCOBILLÍN PARA SERIGRAFIA</t>
  </si>
  <si>
    <t>CPA</t>
  </si>
  <si>
    <t xml:space="preserve">RECARGADORES DE BATERIAS EXTRARAPIDOS  </t>
  </si>
  <si>
    <t xml:space="preserve">RUTEADORA DE PEDAL NEUMATICA </t>
  </si>
  <si>
    <t xml:space="preserve">RUTEADORA PARA LÁMINA METALICA </t>
  </si>
  <si>
    <t>SIERRA</t>
  </si>
  <si>
    <t>TALADRO</t>
  </si>
  <si>
    <t xml:space="preserve">TALADRO </t>
  </si>
  <si>
    <t>TALADRO DE 3/8</t>
  </si>
  <si>
    <t xml:space="preserve">TALADRO REVERSIBLE </t>
  </si>
  <si>
    <t>FT</t>
  </si>
  <si>
    <t>LABORATORIOS TECNOLOGIA EN ELECTRICIDAD</t>
  </si>
  <si>
    <t>REGULADOR DE TENSION</t>
  </si>
  <si>
    <t>SISTEMA DE DESARROLLO DE CPLD</t>
  </si>
  <si>
    <t>MÓDULOS PERIFÉRICOS COMPATIBLES CON CPLD</t>
  </si>
  <si>
    <t>SISTEMA DE DESARROLLO DE FPGA</t>
  </si>
  <si>
    <t>Salas de Informatica</t>
  </si>
  <si>
    <t xml:space="preserve">RADIOS DE COMUNICACIÓN </t>
  </si>
  <si>
    <t>CAMARAS INALAMBRICAS</t>
  </si>
  <si>
    <t>KIT DE HERRAMIENTAS PARA FIBRA OPTICA</t>
  </si>
  <si>
    <t>LABORATORIOS TECNOLOGÍA INDUSTRIAL</t>
  </si>
  <si>
    <t>COMPRESOR PASO DIRECTO TIPO SAGOLA</t>
  </si>
  <si>
    <t xml:space="preserve">“CONTRATAR LA ADQUISICIÓN DE EQUIPOS DE LABORATORIO -EQUIPOS MENORES- CON DESTINO A LOS LABORATORIOS, TALLERES, CENTROS Y AULAS ESPECIALIZADAS DE LAS FACULTADES DE LA UNIVERSIDAD FRANCISCO JOSÉ DE CALDAS, DE ACUERDO CON LAS CONDICIONES Y ESPECIFICACIONES PREVISTAS”. </t>
  </si>
  <si>
    <t>ADMISIBLE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</si>
</sst>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$-240A]\ #,##0"/>
    <numFmt numFmtId="181" formatCode="&quot;$&quot;\ #,##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#,##0;[Red]#,##0"/>
    <numFmt numFmtId="187" formatCode="#,##0.00;[Red]#,##0.00"/>
    <numFmt numFmtId="188" formatCode="_-* #,##0.00\ _p_t_a_-;\-* #,##0.00\ _p_t_a_-;_-* &quot;-&quot;??\ _p_t_a_-;_-@_-"/>
    <numFmt numFmtId="189" formatCode="_-* #,##0\ _p_t_a_-;\-* #,##0\ _p_t_a_-;_-* &quot;-&quot;??\ _p_t_a_-;_-@_-"/>
    <numFmt numFmtId="190" formatCode="#,##0.0000"/>
    <numFmt numFmtId="191" formatCode="[$$-240A]\ #,##0.00"/>
    <numFmt numFmtId="192" formatCode="0.0000"/>
    <numFmt numFmtId="193" formatCode="#,##0\ &quot;€&quot;"/>
    <numFmt numFmtId="194" formatCode="[$$-240A]\ #,##0.0000"/>
    <numFmt numFmtId="195" formatCode="#,##0.000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.5"/>
      <name val="Tahoma"/>
      <family val="2"/>
    </font>
    <font>
      <sz val="8.5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53" applyFont="1" applyFill="1" applyBorder="1" applyAlignment="1" applyProtection="1">
      <alignment horizontal="center" vertical="center" wrapText="1"/>
      <protection locked="0"/>
    </xf>
    <xf numFmtId="4" fontId="3" fillId="0" borderId="11" xfId="53" applyNumberFormat="1" applyFont="1" applyFill="1" applyBorder="1" applyAlignment="1" applyProtection="1">
      <alignment horizontal="right" vertical="center" wrapText="1"/>
      <protection locked="0"/>
    </xf>
    <xf numFmtId="0" fontId="3" fillId="24" borderId="10" xfId="53" applyFont="1" applyFill="1" applyBorder="1" applyAlignment="1" applyProtection="1">
      <alignment horizontal="center" vertical="center" wrapText="1"/>
      <protection locked="0"/>
    </xf>
    <xf numFmtId="0" fontId="3" fillId="24" borderId="11" xfId="53" applyFont="1" applyFill="1" applyBorder="1" applyAlignment="1" applyProtection="1">
      <alignment horizontal="center" vertical="center" wrapText="1"/>
      <protection locked="0"/>
    </xf>
    <xf numFmtId="4" fontId="3" fillId="24" borderId="11" xfId="53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25" fillId="16" borderId="10" xfId="53" applyFont="1" applyFill="1" applyBorder="1" applyAlignment="1" applyProtection="1">
      <alignment horizontal="center" vertical="center" wrapText="1"/>
      <protection locked="0"/>
    </xf>
    <xf numFmtId="0" fontId="25" fillId="16" borderId="11" xfId="53" applyFont="1" applyFill="1" applyBorder="1" applyAlignment="1" applyProtection="1">
      <alignment horizontal="center" vertical="center" wrapText="1"/>
      <protection locked="0"/>
    </xf>
    <xf numFmtId="15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4" fontId="3" fillId="24" borderId="11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0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181" fontId="28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25" borderId="12" xfId="0" applyFont="1" applyFill="1" applyBorder="1" applyAlignment="1">
      <alignment horizontal="center" vertical="center"/>
    </xf>
    <xf numFmtId="0" fontId="29" fillId="25" borderId="13" xfId="0" applyFont="1" applyFill="1" applyBorder="1" applyAlignment="1">
      <alignment horizontal="center" vertical="center"/>
    </xf>
    <xf numFmtId="0" fontId="29" fillId="25" borderId="14" xfId="0" applyFont="1" applyFill="1" applyBorder="1" applyAlignment="1">
      <alignment horizontal="center" vertical="center" wrapText="1"/>
    </xf>
    <xf numFmtId="181" fontId="29" fillId="0" borderId="0" xfId="0" applyNumberFormat="1" applyFont="1" applyFill="1" applyBorder="1" applyAlignment="1">
      <alignment horizontal="center" vertical="center" wrapText="1"/>
    </xf>
    <xf numFmtId="180" fontId="29" fillId="3" borderId="10" xfId="0" applyNumberFormat="1" applyFont="1" applyFill="1" applyBorder="1" applyAlignment="1">
      <alignment horizontal="center" vertical="center"/>
    </xf>
    <xf numFmtId="180" fontId="29" fillId="3" borderId="11" xfId="0" applyNumberFormat="1" applyFont="1" applyFill="1" applyBorder="1" applyAlignment="1">
      <alignment horizontal="center" vertical="center"/>
    </xf>
    <xf numFmtId="180" fontId="29" fillId="3" borderId="11" xfId="0" applyNumberFormat="1" applyFont="1" applyFill="1" applyBorder="1" applyAlignment="1">
      <alignment horizontal="center" vertical="center" wrapText="1"/>
    </xf>
    <xf numFmtId="180" fontId="29" fillId="3" borderId="15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1" fillId="24" borderId="18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16" borderId="21" xfId="53" applyFont="1" applyFill="1" applyBorder="1" applyAlignment="1" applyProtection="1">
      <alignment horizontal="center" vertical="center" wrapText="1"/>
      <protection/>
    </xf>
    <xf numFmtId="0" fontId="5" fillId="0" borderId="21" xfId="53" applyFont="1" applyFill="1" applyBorder="1" applyAlignment="1" applyProtection="1">
      <alignment horizontal="center" vertical="center" wrapText="1"/>
      <protection/>
    </xf>
    <xf numFmtId="0" fontId="5" fillId="0" borderId="22" xfId="53" applyFont="1" applyFill="1" applyBorder="1" applyAlignment="1" applyProtection="1">
      <alignment horizontal="center" vertical="center" wrapText="1"/>
      <protection/>
    </xf>
    <xf numFmtId="0" fontId="5" fillId="16" borderId="23" xfId="53" applyFont="1" applyFill="1" applyBorder="1" applyAlignment="1" applyProtection="1">
      <alignment horizontal="center" vertical="center" wrapText="1"/>
      <protection/>
    </xf>
    <xf numFmtId="0" fontId="25" fillId="16" borderId="15" xfId="53" applyFont="1" applyFill="1" applyBorder="1" applyAlignment="1" applyProtection="1">
      <alignment horizontal="center" vertical="center" wrapText="1"/>
      <protection locked="0"/>
    </xf>
    <xf numFmtId="4" fontId="3" fillId="0" borderId="15" xfId="53" applyNumberFormat="1" applyFont="1" applyFill="1" applyBorder="1" applyAlignment="1" applyProtection="1">
      <alignment horizontal="center" vertical="center" wrapText="1"/>
      <protection locked="0"/>
    </xf>
    <xf numFmtId="4" fontId="3" fillId="24" borderId="15" xfId="53" applyNumberFormat="1" applyFont="1" applyFill="1" applyBorder="1" applyAlignment="1" applyProtection="1">
      <alignment horizontal="right" vertical="center" wrapText="1"/>
      <protection locked="0"/>
    </xf>
    <xf numFmtId="0" fontId="25" fillId="16" borderId="24" xfId="53" applyFont="1" applyFill="1" applyBorder="1" applyAlignment="1" applyProtection="1">
      <alignment horizontal="center" vertical="center" wrapText="1"/>
      <protection locked="0"/>
    </xf>
    <xf numFmtId="0" fontId="25" fillId="16" borderId="25" xfId="53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4" fontId="2" fillId="0" borderId="27" xfId="53" applyNumberFormat="1" applyFont="1" applyFill="1" applyBorder="1" applyAlignment="1" applyProtection="1">
      <alignment horizontal="center" vertical="center" wrapText="1"/>
      <protection locked="0"/>
    </xf>
    <xf numFmtId="4" fontId="2" fillId="0" borderId="28" xfId="53" applyNumberFormat="1" applyFont="1" applyFill="1" applyBorder="1" applyAlignment="1" applyProtection="1">
      <alignment horizontal="center" vertical="center" wrapText="1"/>
      <protection locked="0"/>
    </xf>
    <xf numFmtId="0" fontId="3" fillId="3" borderId="10" xfId="53" applyFont="1" applyFill="1" applyBorder="1" applyAlignment="1" applyProtection="1">
      <alignment horizontal="center" vertical="center" wrapText="1"/>
      <protection locked="0"/>
    </xf>
    <xf numFmtId="0" fontId="3" fillId="3" borderId="11" xfId="53" applyFont="1" applyFill="1" applyBorder="1" applyAlignment="1" applyProtection="1">
      <alignment horizontal="center" vertical="center" wrapText="1"/>
      <protection locked="0"/>
    </xf>
    <xf numFmtId="0" fontId="3" fillId="3" borderId="15" xfId="53" applyFont="1" applyFill="1" applyBorder="1" applyAlignment="1" applyProtection="1">
      <alignment horizontal="center" vertical="center" wrapText="1"/>
      <protection locked="0"/>
    </xf>
    <xf numFmtId="4" fontId="2" fillId="0" borderId="29" xfId="53" applyNumberFormat="1" applyFont="1" applyFill="1" applyBorder="1" applyAlignment="1" applyProtection="1">
      <alignment horizontal="center" vertical="center" wrapText="1"/>
      <protection locked="0"/>
    </xf>
    <xf numFmtId="0" fontId="5" fillId="24" borderId="30" xfId="53" applyFont="1" applyFill="1" applyBorder="1" applyAlignment="1" applyProtection="1">
      <alignment horizontal="center" vertical="center" wrapText="1"/>
      <protection/>
    </xf>
    <xf numFmtId="0" fontId="5" fillId="24" borderId="31" xfId="53" applyFont="1" applyFill="1" applyBorder="1" applyAlignment="1" applyProtection="1">
      <alignment horizontal="center" vertical="center" wrapText="1"/>
      <protection/>
    </xf>
    <xf numFmtId="0" fontId="5" fillId="24" borderId="32" xfId="53" applyFont="1" applyFill="1" applyBorder="1" applyAlignment="1" applyProtection="1">
      <alignment horizontal="center" vertical="center" wrapText="1"/>
      <protection/>
    </xf>
    <xf numFmtId="0" fontId="5" fillId="24" borderId="33" xfId="53" applyFont="1" applyFill="1" applyBorder="1" applyAlignment="1" applyProtection="1">
      <alignment horizontal="center" vertical="center" wrapText="1"/>
      <protection/>
    </xf>
    <xf numFmtId="0" fontId="5" fillId="24" borderId="34" xfId="53" applyFont="1" applyFill="1" applyBorder="1" applyAlignment="1" applyProtection="1">
      <alignment horizontal="center" vertical="center" wrapText="1"/>
      <protection/>
    </xf>
    <xf numFmtId="0" fontId="5" fillId="24" borderId="35" xfId="53" applyFont="1" applyFill="1" applyBorder="1" applyAlignment="1" applyProtection="1">
      <alignment horizontal="center" vertical="center" wrapText="1"/>
      <protection/>
    </xf>
    <xf numFmtId="0" fontId="26" fillId="3" borderId="10" xfId="53" applyFont="1" applyFill="1" applyBorder="1" applyAlignment="1" applyProtection="1">
      <alignment horizontal="center" vertical="center" wrapText="1"/>
      <protection locked="0"/>
    </xf>
    <xf numFmtId="0" fontId="5" fillId="24" borderId="16" xfId="53" applyFont="1" applyFill="1" applyBorder="1" applyAlignment="1" applyProtection="1">
      <alignment horizontal="center" vertical="center" wrapText="1"/>
      <protection/>
    </xf>
    <xf numFmtId="0" fontId="5" fillId="24" borderId="17" xfId="53" applyFont="1" applyFill="1" applyBorder="1" applyAlignment="1" applyProtection="1">
      <alignment horizontal="center" vertical="center" wrapText="1"/>
      <protection/>
    </xf>
    <xf numFmtId="0" fontId="5" fillId="24" borderId="26" xfId="53" applyFont="1" applyFill="1" applyBorder="1" applyAlignment="1" applyProtection="1">
      <alignment horizontal="center" vertical="center" wrapText="1"/>
      <protection/>
    </xf>
    <xf numFmtId="0" fontId="5" fillId="24" borderId="18" xfId="53" applyFont="1" applyFill="1" applyBorder="1" applyAlignment="1" applyProtection="1">
      <alignment horizontal="center" vertical="center" wrapText="1"/>
      <protection/>
    </xf>
    <xf numFmtId="0" fontId="5" fillId="24" borderId="19" xfId="53" applyFont="1" applyFill="1" applyBorder="1" applyAlignment="1" applyProtection="1">
      <alignment horizontal="center" vertical="center" wrapText="1"/>
      <protection/>
    </xf>
    <xf numFmtId="0" fontId="5" fillId="24" borderId="20" xfId="53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" fontId="2" fillId="0" borderId="33" xfId="53" applyNumberFormat="1" applyFont="1" applyFill="1" applyBorder="1" applyAlignment="1" applyProtection="1">
      <alignment horizontal="center" vertical="center" wrapText="1"/>
      <protection locked="0"/>
    </xf>
    <xf numFmtId="4" fontId="2" fillId="0" borderId="34" xfId="53" applyNumberFormat="1" applyFont="1" applyFill="1" applyBorder="1" applyAlignment="1" applyProtection="1">
      <alignment horizontal="center" vertical="center" wrapText="1"/>
      <protection locked="0"/>
    </xf>
    <xf numFmtId="0" fontId="5" fillId="16" borderId="36" xfId="53" applyFont="1" applyFill="1" applyBorder="1" applyAlignment="1" applyProtection="1">
      <alignment horizontal="center" vertical="center" wrapText="1"/>
      <protection/>
    </xf>
    <xf numFmtId="0" fontId="5" fillId="16" borderId="37" xfId="53" applyFont="1" applyFill="1" applyBorder="1" applyAlignment="1" applyProtection="1">
      <alignment horizontal="center" vertical="center" wrapText="1"/>
      <protection/>
    </xf>
    <xf numFmtId="0" fontId="26" fillId="3" borderId="11" xfId="53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1"/>
  <sheetViews>
    <sheetView tabSelected="1" zoomScale="120" zoomScaleNormal="120" workbookViewId="0" topLeftCell="A1">
      <selection activeCell="G13" sqref="G13"/>
    </sheetView>
  </sheetViews>
  <sheetFormatPr defaultColWidth="11.421875" defaultRowHeight="12.75"/>
  <cols>
    <col min="1" max="1" width="6.421875" style="19" customWidth="1"/>
    <col min="2" max="2" width="15.8515625" style="19" hidden="1" customWidth="1"/>
    <col min="3" max="3" width="22.421875" style="19" hidden="1" customWidth="1"/>
    <col min="4" max="4" width="20.8515625" style="20" customWidth="1"/>
    <col min="5" max="5" width="12.00390625" style="20" customWidth="1"/>
    <col min="6" max="6" width="5.7109375" style="21" customWidth="1"/>
    <col min="7" max="7" width="24.00390625" style="21" customWidth="1"/>
    <col min="8" max="10" width="25.421875" style="21" customWidth="1"/>
    <col min="11" max="11" width="16.57421875" style="21" customWidth="1"/>
  </cols>
  <sheetData>
    <row r="1" ht="11.25"/>
    <row r="2" spans="1:11" ht="12.75">
      <c r="A2" s="61" t="s">
        <v>42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11.25"/>
    <row r="5" spans="1:11" ht="12.75">
      <c r="A5" s="61" t="s">
        <v>43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2.7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8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ht="11.25"/>
    <row r="9" ht="12" thickBot="1"/>
    <row r="10" spans="1:11" ht="12.75" customHeight="1">
      <c r="A10" s="68"/>
      <c r="B10" s="68"/>
      <c r="C10" s="68"/>
      <c r="D10" s="68"/>
      <c r="E10" s="68"/>
      <c r="F10" s="22"/>
      <c r="G10" s="62" t="s">
        <v>44</v>
      </c>
      <c r="H10" s="63"/>
      <c r="I10" s="63"/>
      <c r="J10" s="64"/>
      <c r="K10" s="22"/>
    </row>
    <row r="11" spans="7:10" ht="17.25" customHeight="1" thickBot="1">
      <c r="G11" s="65"/>
      <c r="H11" s="66"/>
      <c r="I11" s="66"/>
      <c r="J11" s="67"/>
    </row>
    <row r="12" spans="1:11" ht="63.75" customHeight="1" thickBot="1">
      <c r="A12" s="23" t="s">
        <v>45</v>
      </c>
      <c r="B12" s="24" t="s">
        <v>46</v>
      </c>
      <c r="C12" s="24" t="s">
        <v>47</v>
      </c>
      <c r="D12" s="25" t="s">
        <v>48</v>
      </c>
      <c r="E12" s="25" t="s">
        <v>49</v>
      </c>
      <c r="F12" s="26"/>
      <c r="G12" s="27" t="s">
        <v>12</v>
      </c>
      <c r="H12" s="28" t="s">
        <v>22</v>
      </c>
      <c r="I12" s="29" t="s">
        <v>50</v>
      </c>
      <c r="J12" s="30" t="s">
        <v>51</v>
      </c>
      <c r="K12" s="26"/>
    </row>
    <row r="13" spans="1:10" ht="89.25" customHeight="1">
      <c r="A13" s="31">
        <v>1</v>
      </c>
      <c r="B13" s="32" t="s">
        <v>52</v>
      </c>
      <c r="C13" s="33" t="s">
        <v>53</v>
      </c>
      <c r="D13" s="33" t="s">
        <v>54</v>
      </c>
      <c r="E13" s="34">
        <v>1</v>
      </c>
      <c r="G13" s="35" t="s">
        <v>55</v>
      </c>
      <c r="H13" s="36" t="s">
        <v>55</v>
      </c>
      <c r="I13" s="36" t="s">
        <v>55</v>
      </c>
      <c r="J13" s="37" t="s">
        <v>56</v>
      </c>
    </row>
    <row r="14" spans="1:10" ht="45.75" customHeight="1">
      <c r="A14" s="38">
        <v>2</v>
      </c>
      <c r="B14" s="39" t="s">
        <v>52</v>
      </c>
      <c r="C14" s="40" t="s">
        <v>53</v>
      </c>
      <c r="D14" s="40" t="s">
        <v>57</v>
      </c>
      <c r="E14" s="41">
        <v>10</v>
      </c>
      <c r="G14" s="35" t="s">
        <v>55</v>
      </c>
      <c r="H14" s="36" t="s">
        <v>0</v>
      </c>
      <c r="I14" s="36" t="s">
        <v>55</v>
      </c>
      <c r="J14" s="37" t="s">
        <v>58</v>
      </c>
    </row>
    <row r="15" spans="1:10" ht="45.75" customHeight="1">
      <c r="A15" s="38">
        <v>3</v>
      </c>
      <c r="B15" s="39" t="s">
        <v>52</v>
      </c>
      <c r="C15" s="40" t="s">
        <v>53</v>
      </c>
      <c r="D15" s="40" t="s">
        <v>59</v>
      </c>
      <c r="E15" s="41">
        <v>3</v>
      </c>
      <c r="G15" s="35" t="s">
        <v>55</v>
      </c>
      <c r="H15" s="36" t="s">
        <v>0</v>
      </c>
      <c r="I15" s="36" t="s">
        <v>55</v>
      </c>
      <c r="J15" s="37" t="s">
        <v>58</v>
      </c>
    </row>
    <row r="16" spans="1:10" ht="156.75" customHeight="1">
      <c r="A16" s="38">
        <v>4</v>
      </c>
      <c r="B16" s="39" t="s">
        <v>52</v>
      </c>
      <c r="C16" s="40" t="s">
        <v>60</v>
      </c>
      <c r="D16" s="40" t="s">
        <v>54</v>
      </c>
      <c r="E16" s="41">
        <v>1</v>
      </c>
      <c r="G16" s="35" t="s">
        <v>55</v>
      </c>
      <c r="H16" s="36" t="s">
        <v>55</v>
      </c>
      <c r="I16" s="36" t="s">
        <v>55</v>
      </c>
      <c r="J16" s="37" t="s">
        <v>58</v>
      </c>
    </row>
    <row r="17" spans="1:10" ht="66.75" customHeight="1">
      <c r="A17" s="38">
        <v>5</v>
      </c>
      <c r="B17" s="39" t="s">
        <v>52</v>
      </c>
      <c r="C17" s="40" t="s">
        <v>60</v>
      </c>
      <c r="D17" s="40" t="s">
        <v>61</v>
      </c>
      <c r="E17" s="41">
        <v>2</v>
      </c>
      <c r="G17" s="35" t="s">
        <v>55</v>
      </c>
      <c r="H17" s="36" t="s">
        <v>0</v>
      </c>
      <c r="I17" s="36" t="s">
        <v>55</v>
      </c>
      <c r="J17" s="37" t="s">
        <v>55</v>
      </c>
    </row>
    <row r="18" spans="1:10" ht="192" customHeight="1">
      <c r="A18" s="38">
        <v>6</v>
      </c>
      <c r="B18" s="39" t="s">
        <v>52</v>
      </c>
      <c r="C18" s="40" t="s">
        <v>60</v>
      </c>
      <c r="D18" s="40" t="s">
        <v>62</v>
      </c>
      <c r="E18" s="41">
        <v>10</v>
      </c>
      <c r="G18" s="35" t="s">
        <v>55</v>
      </c>
      <c r="H18" s="36" t="s">
        <v>0</v>
      </c>
      <c r="I18" s="36" t="s">
        <v>55</v>
      </c>
      <c r="J18" s="37" t="s">
        <v>58</v>
      </c>
    </row>
    <row r="19" spans="1:10" ht="60" customHeight="1">
      <c r="A19" s="38">
        <v>7</v>
      </c>
      <c r="B19" s="39" t="s">
        <v>52</v>
      </c>
      <c r="C19" s="40" t="s">
        <v>63</v>
      </c>
      <c r="D19" s="40" t="s">
        <v>64</v>
      </c>
      <c r="E19" s="41">
        <v>1</v>
      </c>
      <c r="G19" s="35" t="s">
        <v>55</v>
      </c>
      <c r="H19" s="36" t="s">
        <v>55</v>
      </c>
      <c r="I19" s="36" t="s">
        <v>55</v>
      </c>
      <c r="J19" s="37" t="s">
        <v>0</v>
      </c>
    </row>
    <row r="20" spans="1:10" ht="72" customHeight="1">
      <c r="A20" s="38">
        <v>8</v>
      </c>
      <c r="B20" s="39" t="s">
        <v>52</v>
      </c>
      <c r="C20" s="40" t="s">
        <v>65</v>
      </c>
      <c r="D20" s="40" t="s">
        <v>66</v>
      </c>
      <c r="E20" s="41">
        <v>1</v>
      </c>
      <c r="G20" s="35" t="s">
        <v>55</v>
      </c>
      <c r="H20" s="36" t="s">
        <v>55</v>
      </c>
      <c r="I20" s="36" t="s">
        <v>55</v>
      </c>
      <c r="J20" s="37" t="s">
        <v>58</v>
      </c>
    </row>
    <row r="21" spans="1:10" ht="132" customHeight="1">
      <c r="A21" s="38">
        <v>9</v>
      </c>
      <c r="B21" s="39" t="s">
        <v>52</v>
      </c>
      <c r="C21" s="40" t="s">
        <v>65</v>
      </c>
      <c r="D21" s="40" t="s">
        <v>67</v>
      </c>
      <c r="E21" s="41">
        <v>1</v>
      </c>
      <c r="G21" s="35" t="s">
        <v>55</v>
      </c>
      <c r="H21" s="36" t="s">
        <v>55</v>
      </c>
      <c r="I21" s="36" t="s">
        <v>55</v>
      </c>
      <c r="J21" s="37" t="s">
        <v>68</v>
      </c>
    </row>
    <row r="22" spans="1:10" ht="67.5" customHeight="1">
      <c r="A22" s="38">
        <v>10</v>
      </c>
      <c r="B22" s="39" t="s">
        <v>52</v>
      </c>
      <c r="C22" s="40" t="s">
        <v>65</v>
      </c>
      <c r="D22" s="40" t="s">
        <v>69</v>
      </c>
      <c r="E22" s="41">
        <v>1</v>
      </c>
      <c r="G22" s="42" t="s">
        <v>68</v>
      </c>
      <c r="H22" s="36" t="s">
        <v>55</v>
      </c>
      <c r="I22" s="36" t="s">
        <v>55</v>
      </c>
      <c r="J22" s="37" t="s">
        <v>70</v>
      </c>
    </row>
    <row r="23" spans="1:10" ht="78" customHeight="1">
      <c r="A23" s="38">
        <v>11</v>
      </c>
      <c r="B23" s="39" t="s">
        <v>52</v>
      </c>
      <c r="C23" s="40" t="s">
        <v>71</v>
      </c>
      <c r="D23" s="40" t="s">
        <v>72</v>
      </c>
      <c r="E23" s="41">
        <v>20</v>
      </c>
      <c r="G23" s="42" t="s">
        <v>73</v>
      </c>
      <c r="H23" s="43" t="s">
        <v>73</v>
      </c>
      <c r="I23" s="43" t="s">
        <v>73</v>
      </c>
      <c r="J23" s="37" t="s">
        <v>73</v>
      </c>
    </row>
    <row r="24" spans="1:10" ht="45.75" customHeight="1">
      <c r="A24" s="38">
        <v>12</v>
      </c>
      <c r="B24" s="39" t="s">
        <v>52</v>
      </c>
      <c r="C24" s="40" t="s">
        <v>74</v>
      </c>
      <c r="D24" s="40" t="s">
        <v>75</v>
      </c>
      <c r="E24" s="41">
        <v>1</v>
      </c>
      <c r="G24" s="35" t="s">
        <v>55</v>
      </c>
      <c r="H24" s="43" t="s">
        <v>0</v>
      </c>
      <c r="I24" s="36" t="s">
        <v>0</v>
      </c>
      <c r="J24" s="37" t="s">
        <v>55</v>
      </c>
    </row>
    <row r="25" spans="1:10" ht="55.5" customHeight="1">
      <c r="A25" s="38">
        <v>13</v>
      </c>
      <c r="B25" s="39" t="s">
        <v>52</v>
      </c>
      <c r="C25" s="40" t="s">
        <v>74</v>
      </c>
      <c r="D25" s="40" t="s">
        <v>76</v>
      </c>
      <c r="E25" s="41">
        <v>2</v>
      </c>
      <c r="G25" s="35" t="s">
        <v>55</v>
      </c>
      <c r="H25" s="36" t="s">
        <v>0</v>
      </c>
      <c r="I25" s="36" t="s">
        <v>55</v>
      </c>
      <c r="J25" s="37" t="s">
        <v>0</v>
      </c>
    </row>
    <row r="26" spans="1:10" ht="55.5" customHeight="1">
      <c r="A26" s="38">
        <v>14</v>
      </c>
      <c r="B26" s="39" t="s">
        <v>52</v>
      </c>
      <c r="C26" s="40" t="s">
        <v>74</v>
      </c>
      <c r="D26" s="40" t="s">
        <v>77</v>
      </c>
      <c r="E26" s="41">
        <v>1</v>
      </c>
      <c r="G26" s="35" t="s">
        <v>55</v>
      </c>
      <c r="H26" s="36" t="s">
        <v>55</v>
      </c>
      <c r="I26" s="36" t="s">
        <v>55</v>
      </c>
      <c r="J26" s="37" t="s">
        <v>78</v>
      </c>
    </row>
    <row r="27" spans="1:10" ht="55.5" customHeight="1">
      <c r="A27" s="38">
        <v>15</v>
      </c>
      <c r="B27" s="39" t="s">
        <v>52</v>
      </c>
      <c r="C27" s="40" t="s">
        <v>74</v>
      </c>
      <c r="D27" s="40" t="s">
        <v>79</v>
      </c>
      <c r="E27" s="41">
        <v>8</v>
      </c>
      <c r="G27" s="35" t="s">
        <v>55</v>
      </c>
      <c r="H27" s="43" t="s">
        <v>0</v>
      </c>
      <c r="I27" s="36" t="s">
        <v>55</v>
      </c>
      <c r="J27" s="37" t="s">
        <v>55</v>
      </c>
    </row>
    <row r="28" spans="1:10" ht="77.25" customHeight="1">
      <c r="A28" s="38">
        <v>16</v>
      </c>
      <c r="B28" s="39" t="s">
        <v>52</v>
      </c>
      <c r="C28" s="40" t="s">
        <v>74</v>
      </c>
      <c r="D28" s="40" t="s">
        <v>80</v>
      </c>
      <c r="E28" s="41">
        <v>2</v>
      </c>
      <c r="G28" s="35" t="s">
        <v>55</v>
      </c>
      <c r="H28" s="43" t="s">
        <v>0</v>
      </c>
      <c r="I28" s="36" t="s">
        <v>55</v>
      </c>
      <c r="J28" s="37" t="s">
        <v>81</v>
      </c>
    </row>
    <row r="29" spans="1:10" ht="58.5" customHeight="1">
      <c r="A29" s="38">
        <v>17</v>
      </c>
      <c r="B29" s="39" t="s">
        <v>52</v>
      </c>
      <c r="C29" s="40" t="s">
        <v>74</v>
      </c>
      <c r="D29" s="40" t="s">
        <v>82</v>
      </c>
      <c r="E29" s="41">
        <v>1</v>
      </c>
      <c r="G29" s="35" t="s">
        <v>55</v>
      </c>
      <c r="H29" s="43" t="s">
        <v>55</v>
      </c>
      <c r="I29" s="36" t="s">
        <v>55</v>
      </c>
      <c r="J29" s="37" t="s">
        <v>83</v>
      </c>
    </row>
    <row r="30" spans="1:10" ht="103.5" customHeight="1">
      <c r="A30" s="38">
        <v>18</v>
      </c>
      <c r="B30" s="39" t="s">
        <v>52</v>
      </c>
      <c r="C30" s="40" t="s">
        <v>74</v>
      </c>
      <c r="D30" s="40" t="s">
        <v>84</v>
      </c>
      <c r="E30" s="41">
        <v>1</v>
      </c>
      <c r="G30" s="35" t="s">
        <v>55</v>
      </c>
      <c r="H30" s="43" t="s">
        <v>0</v>
      </c>
      <c r="I30" s="36" t="s">
        <v>55</v>
      </c>
      <c r="J30" s="37" t="s">
        <v>68</v>
      </c>
    </row>
    <row r="31" spans="1:10" ht="53.25" customHeight="1">
      <c r="A31" s="38">
        <v>19</v>
      </c>
      <c r="B31" s="39" t="s">
        <v>52</v>
      </c>
      <c r="C31" s="40" t="s">
        <v>85</v>
      </c>
      <c r="D31" s="40" t="s">
        <v>86</v>
      </c>
      <c r="E31" s="41">
        <v>2</v>
      </c>
      <c r="G31" s="42" t="s">
        <v>0</v>
      </c>
      <c r="H31" s="43" t="s">
        <v>0</v>
      </c>
      <c r="I31" s="36" t="s">
        <v>55</v>
      </c>
      <c r="J31" s="37" t="s">
        <v>68</v>
      </c>
    </row>
    <row r="32" spans="1:10" ht="61.5" customHeight="1">
      <c r="A32" s="38">
        <v>20</v>
      </c>
      <c r="B32" s="39" t="s">
        <v>52</v>
      </c>
      <c r="C32" s="40" t="s">
        <v>85</v>
      </c>
      <c r="D32" s="40" t="s">
        <v>87</v>
      </c>
      <c r="E32" s="41">
        <v>2</v>
      </c>
      <c r="G32" s="42" t="s">
        <v>0</v>
      </c>
      <c r="H32" s="43" t="s">
        <v>0</v>
      </c>
      <c r="I32" s="36" t="s">
        <v>55</v>
      </c>
      <c r="J32" s="37" t="s">
        <v>68</v>
      </c>
    </row>
    <row r="33" spans="1:10" ht="57.75" customHeight="1">
      <c r="A33" s="38">
        <v>21</v>
      </c>
      <c r="B33" s="39" t="s">
        <v>52</v>
      </c>
      <c r="C33" s="40" t="s">
        <v>88</v>
      </c>
      <c r="D33" s="40" t="s">
        <v>89</v>
      </c>
      <c r="E33" s="41">
        <v>2</v>
      </c>
      <c r="G33" s="35" t="s">
        <v>55</v>
      </c>
      <c r="H33" s="43" t="s">
        <v>0</v>
      </c>
      <c r="I33" s="36" t="s">
        <v>55</v>
      </c>
      <c r="J33" s="37" t="s">
        <v>55</v>
      </c>
    </row>
    <row r="34" spans="1:10" ht="57.75" customHeight="1">
      <c r="A34" s="38">
        <v>22</v>
      </c>
      <c r="B34" s="39" t="s">
        <v>52</v>
      </c>
      <c r="C34" s="40" t="s">
        <v>88</v>
      </c>
      <c r="D34" s="40" t="s">
        <v>64</v>
      </c>
      <c r="E34" s="41">
        <v>1</v>
      </c>
      <c r="G34" s="35" t="s">
        <v>55</v>
      </c>
      <c r="H34" s="43" t="s">
        <v>90</v>
      </c>
      <c r="I34" s="36" t="s">
        <v>55</v>
      </c>
      <c r="J34" s="37" t="s">
        <v>78</v>
      </c>
    </row>
    <row r="35" spans="1:10" ht="57.75" customHeight="1">
      <c r="A35" s="38">
        <v>23</v>
      </c>
      <c r="B35" s="39" t="s">
        <v>52</v>
      </c>
      <c r="C35" s="40" t="s">
        <v>88</v>
      </c>
      <c r="D35" s="40" t="s">
        <v>91</v>
      </c>
      <c r="E35" s="41">
        <v>10</v>
      </c>
      <c r="G35" s="35" t="s">
        <v>55</v>
      </c>
      <c r="H35" s="36" t="s">
        <v>55</v>
      </c>
      <c r="I35" s="36" t="s">
        <v>55</v>
      </c>
      <c r="J35" s="37" t="s">
        <v>0</v>
      </c>
    </row>
    <row r="36" spans="1:10" ht="57.75" customHeight="1">
      <c r="A36" s="38">
        <v>24</v>
      </c>
      <c r="B36" s="39" t="s">
        <v>52</v>
      </c>
      <c r="C36" s="40" t="s">
        <v>88</v>
      </c>
      <c r="D36" s="40" t="s">
        <v>57</v>
      </c>
      <c r="E36" s="41">
        <v>10</v>
      </c>
      <c r="G36" s="35" t="s">
        <v>55</v>
      </c>
      <c r="H36" s="43" t="s">
        <v>0</v>
      </c>
      <c r="I36" s="36" t="s">
        <v>55</v>
      </c>
      <c r="J36" s="37" t="s">
        <v>78</v>
      </c>
    </row>
    <row r="37" spans="1:10" ht="57.75" customHeight="1">
      <c r="A37" s="38">
        <v>25</v>
      </c>
      <c r="B37" s="39" t="s">
        <v>52</v>
      </c>
      <c r="C37" s="40" t="s">
        <v>88</v>
      </c>
      <c r="D37" s="40" t="s">
        <v>92</v>
      </c>
      <c r="E37" s="41">
        <v>30</v>
      </c>
      <c r="G37" s="35" t="s">
        <v>55</v>
      </c>
      <c r="H37" s="36" t="s">
        <v>55</v>
      </c>
      <c r="I37" s="36" t="s">
        <v>55</v>
      </c>
      <c r="J37" s="37" t="s">
        <v>55</v>
      </c>
    </row>
    <row r="38" spans="1:10" ht="57.75" customHeight="1">
      <c r="A38" s="38">
        <v>26</v>
      </c>
      <c r="B38" s="39" t="s">
        <v>52</v>
      </c>
      <c r="C38" s="40" t="s">
        <v>88</v>
      </c>
      <c r="D38" s="40" t="s">
        <v>93</v>
      </c>
      <c r="E38" s="41">
        <v>1</v>
      </c>
      <c r="G38" s="35" t="s">
        <v>55</v>
      </c>
      <c r="H38" s="36" t="s">
        <v>55</v>
      </c>
      <c r="I38" s="36" t="s">
        <v>55</v>
      </c>
      <c r="J38" s="37" t="s">
        <v>0</v>
      </c>
    </row>
    <row r="39" spans="1:10" ht="57.75" customHeight="1">
      <c r="A39" s="38">
        <v>27</v>
      </c>
      <c r="B39" s="39" t="s">
        <v>52</v>
      </c>
      <c r="C39" s="40" t="s">
        <v>88</v>
      </c>
      <c r="D39" s="40" t="s">
        <v>94</v>
      </c>
      <c r="E39" s="41">
        <v>6</v>
      </c>
      <c r="G39" s="35" t="s">
        <v>55</v>
      </c>
      <c r="H39" s="36" t="s">
        <v>55</v>
      </c>
      <c r="I39" s="36" t="s">
        <v>55</v>
      </c>
      <c r="J39" s="37" t="s">
        <v>78</v>
      </c>
    </row>
    <row r="40" spans="1:10" ht="57.75" customHeight="1">
      <c r="A40" s="38">
        <v>28</v>
      </c>
      <c r="B40" s="39" t="s">
        <v>52</v>
      </c>
      <c r="C40" s="40" t="s">
        <v>88</v>
      </c>
      <c r="D40" s="40" t="s">
        <v>95</v>
      </c>
      <c r="E40" s="41">
        <v>2</v>
      </c>
      <c r="G40" s="42" t="s">
        <v>0</v>
      </c>
      <c r="H40" s="36" t="s">
        <v>55</v>
      </c>
      <c r="I40" s="36" t="s">
        <v>55</v>
      </c>
      <c r="J40" s="37" t="s">
        <v>68</v>
      </c>
    </row>
    <row r="41" spans="1:10" ht="57.75" customHeight="1">
      <c r="A41" s="38">
        <v>29</v>
      </c>
      <c r="B41" s="39" t="s">
        <v>52</v>
      </c>
      <c r="C41" s="40" t="s">
        <v>88</v>
      </c>
      <c r="D41" s="40" t="s">
        <v>96</v>
      </c>
      <c r="E41" s="41">
        <v>1</v>
      </c>
      <c r="G41" s="35" t="s">
        <v>55</v>
      </c>
      <c r="H41" s="36" t="s">
        <v>55</v>
      </c>
      <c r="I41" s="36" t="s">
        <v>55</v>
      </c>
      <c r="J41" s="37" t="s">
        <v>68</v>
      </c>
    </row>
    <row r="42" spans="1:10" ht="57.75" customHeight="1">
      <c r="A42" s="38">
        <v>30</v>
      </c>
      <c r="B42" s="39" t="s">
        <v>52</v>
      </c>
      <c r="C42" s="40" t="s">
        <v>88</v>
      </c>
      <c r="D42" s="40" t="s">
        <v>97</v>
      </c>
      <c r="E42" s="41">
        <v>2</v>
      </c>
      <c r="G42" s="35" t="s">
        <v>55</v>
      </c>
      <c r="H42" s="36" t="s">
        <v>0</v>
      </c>
      <c r="I42" s="36" t="s">
        <v>55</v>
      </c>
      <c r="J42" s="37" t="s">
        <v>78</v>
      </c>
    </row>
    <row r="43" spans="1:10" ht="57.75" customHeight="1">
      <c r="A43" s="38">
        <v>31</v>
      </c>
      <c r="B43" s="39" t="s">
        <v>52</v>
      </c>
      <c r="C43" s="40" t="s">
        <v>88</v>
      </c>
      <c r="D43" s="40" t="s">
        <v>98</v>
      </c>
      <c r="E43" s="41">
        <v>1</v>
      </c>
      <c r="G43" s="35" t="s">
        <v>55</v>
      </c>
      <c r="H43" s="36" t="s">
        <v>0</v>
      </c>
      <c r="I43" s="36" t="s">
        <v>55</v>
      </c>
      <c r="J43" s="37" t="s">
        <v>55</v>
      </c>
    </row>
    <row r="44" spans="1:10" ht="57.75" customHeight="1">
      <c r="A44" s="38">
        <v>32</v>
      </c>
      <c r="B44" s="39" t="s">
        <v>52</v>
      </c>
      <c r="C44" s="40" t="s">
        <v>88</v>
      </c>
      <c r="D44" s="40" t="s">
        <v>99</v>
      </c>
      <c r="E44" s="41">
        <v>1</v>
      </c>
      <c r="G44" s="35" t="s">
        <v>55</v>
      </c>
      <c r="H44" s="36" t="s">
        <v>55</v>
      </c>
      <c r="I44" s="36" t="s">
        <v>55</v>
      </c>
      <c r="J44" s="37" t="s">
        <v>0</v>
      </c>
    </row>
    <row r="45" spans="1:10" ht="57.75" customHeight="1">
      <c r="A45" s="38">
        <v>33</v>
      </c>
      <c r="B45" s="39" t="s">
        <v>52</v>
      </c>
      <c r="C45" s="40" t="s">
        <v>88</v>
      </c>
      <c r="D45" s="40" t="s">
        <v>100</v>
      </c>
      <c r="E45" s="41">
        <v>10</v>
      </c>
      <c r="G45" s="35" t="s">
        <v>55</v>
      </c>
      <c r="H45" s="36" t="s">
        <v>55</v>
      </c>
      <c r="I45" s="36" t="s">
        <v>55</v>
      </c>
      <c r="J45" s="37" t="s">
        <v>68</v>
      </c>
    </row>
    <row r="46" spans="1:10" ht="57.75" customHeight="1">
      <c r="A46" s="38">
        <v>34</v>
      </c>
      <c r="B46" s="39" t="s">
        <v>52</v>
      </c>
      <c r="C46" s="40" t="s">
        <v>88</v>
      </c>
      <c r="D46" s="40" t="s">
        <v>101</v>
      </c>
      <c r="E46" s="41">
        <v>4</v>
      </c>
      <c r="G46" s="35" t="s">
        <v>55</v>
      </c>
      <c r="H46" s="36" t="s">
        <v>55</v>
      </c>
      <c r="I46" s="36" t="s">
        <v>55</v>
      </c>
      <c r="J46" s="37" t="s">
        <v>102</v>
      </c>
    </row>
    <row r="47" spans="1:10" ht="57.75" customHeight="1">
      <c r="A47" s="38">
        <v>35</v>
      </c>
      <c r="B47" s="39" t="s">
        <v>52</v>
      </c>
      <c r="C47" s="40" t="s">
        <v>88</v>
      </c>
      <c r="D47" s="40" t="s">
        <v>103</v>
      </c>
      <c r="E47" s="41">
        <v>2</v>
      </c>
      <c r="G47" s="35" t="s">
        <v>55</v>
      </c>
      <c r="H47" s="36" t="s">
        <v>0</v>
      </c>
      <c r="I47" s="36" t="s">
        <v>55</v>
      </c>
      <c r="J47" s="37" t="s">
        <v>0</v>
      </c>
    </row>
    <row r="48" spans="1:10" ht="57.75" customHeight="1">
      <c r="A48" s="38">
        <v>36</v>
      </c>
      <c r="B48" s="39" t="s">
        <v>52</v>
      </c>
      <c r="C48" s="40" t="s">
        <v>88</v>
      </c>
      <c r="D48" s="40" t="s">
        <v>104</v>
      </c>
      <c r="E48" s="41">
        <v>8</v>
      </c>
      <c r="G48" s="42" t="s">
        <v>0</v>
      </c>
      <c r="H48" s="43" t="s">
        <v>0</v>
      </c>
      <c r="I48" s="36" t="s">
        <v>0</v>
      </c>
      <c r="J48" s="37" t="s">
        <v>0</v>
      </c>
    </row>
    <row r="49" spans="1:10" ht="57.75" customHeight="1">
      <c r="A49" s="38">
        <v>37</v>
      </c>
      <c r="B49" s="39" t="s">
        <v>52</v>
      </c>
      <c r="C49" s="40" t="s">
        <v>88</v>
      </c>
      <c r="D49" s="40" t="s">
        <v>105</v>
      </c>
      <c r="E49" s="41">
        <v>8</v>
      </c>
      <c r="G49" s="42" t="s">
        <v>0</v>
      </c>
      <c r="H49" s="43" t="s">
        <v>0</v>
      </c>
      <c r="I49" s="36" t="s">
        <v>0</v>
      </c>
      <c r="J49" s="37" t="s">
        <v>0</v>
      </c>
    </row>
    <row r="50" spans="1:10" ht="57.75" customHeight="1">
      <c r="A50" s="38">
        <v>38</v>
      </c>
      <c r="B50" s="39" t="s">
        <v>52</v>
      </c>
      <c r="C50" s="40" t="s">
        <v>88</v>
      </c>
      <c r="D50" s="40" t="s">
        <v>106</v>
      </c>
      <c r="E50" s="41">
        <v>1</v>
      </c>
      <c r="G50" s="35" t="s">
        <v>55</v>
      </c>
      <c r="H50" s="36" t="s">
        <v>0</v>
      </c>
      <c r="I50" s="36" t="s">
        <v>55</v>
      </c>
      <c r="J50" s="37" t="s">
        <v>0</v>
      </c>
    </row>
    <row r="51" spans="1:10" ht="57.75" customHeight="1">
      <c r="A51" s="38">
        <v>39</v>
      </c>
      <c r="B51" s="39" t="s">
        <v>52</v>
      </c>
      <c r="C51" s="40" t="s">
        <v>88</v>
      </c>
      <c r="D51" s="40" t="s">
        <v>107</v>
      </c>
      <c r="E51" s="41">
        <v>1</v>
      </c>
      <c r="G51" s="35" t="s">
        <v>55</v>
      </c>
      <c r="H51" s="36" t="s">
        <v>0</v>
      </c>
      <c r="I51" s="36" t="s">
        <v>55</v>
      </c>
      <c r="J51" s="37" t="s">
        <v>55</v>
      </c>
    </row>
    <row r="52" spans="1:10" ht="57.75" customHeight="1">
      <c r="A52" s="38">
        <v>40</v>
      </c>
      <c r="B52" s="39" t="s">
        <v>52</v>
      </c>
      <c r="C52" s="40" t="s">
        <v>88</v>
      </c>
      <c r="D52" s="40" t="s">
        <v>108</v>
      </c>
      <c r="E52" s="41">
        <v>1</v>
      </c>
      <c r="G52" s="42" t="s">
        <v>68</v>
      </c>
      <c r="H52" s="43" t="s">
        <v>55</v>
      </c>
      <c r="I52" s="36" t="s">
        <v>0</v>
      </c>
      <c r="J52" s="37" t="s">
        <v>0</v>
      </c>
    </row>
    <row r="53" spans="1:10" ht="57.75" customHeight="1">
      <c r="A53" s="38">
        <v>41</v>
      </c>
      <c r="B53" s="39" t="s">
        <v>52</v>
      </c>
      <c r="C53" s="40" t="s">
        <v>88</v>
      </c>
      <c r="D53" s="40" t="s">
        <v>108</v>
      </c>
      <c r="E53" s="41">
        <v>1</v>
      </c>
      <c r="G53" s="42" t="s">
        <v>68</v>
      </c>
      <c r="H53" s="43" t="s">
        <v>55</v>
      </c>
      <c r="I53" s="36" t="s">
        <v>55</v>
      </c>
      <c r="J53" s="37" t="s">
        <v>0</v>
      </c>
    </row>
    <row r="54" spans="1:10" ht="57.75" customHeight="1">
      <c r="A54" s="38">
        <v>42</v>
      </c>
      <c r="B54" s="39" t="s">
        <v>52</v>
      </c>
      <c r="C54" s="40" t="s">
        <v>88</v>
      </c>
      <c r="D54" s="40" t="s">
        <v>108</v>
      </c>
      <c r="E54" s="41">
        <v>1</v>
      </c>
      <c r="G54" s="42" t="s">
        <v>68</v>
      </c>
      <c r="H54" s="43" t="s">
        <v>55</v>
      </c>
      <c r="I54" s="36" t="s">
        <v>0</v>
      </c>
      <c r="J54" s="37" t="s">
        <v>0</v>
      </c>
    </row>
    <row r="55" spans="1:10" ht="57.75" customHeight="1">
      <c r="A55" s="38">
        <v>43</v>
      </c>
      <c r="B55" s="39" t="s">
        <v>52</v>
      </c>
      <c r="C55" s="40" t="s">
        <v>88</v>
      </c>
      <c r="D55" s="40" t="s">
        <v>108</v>
      </c>
      <c r="E55" s="41">
        <v>1</v>
      </c>
      <c r="G55" s="35" t="s">
        <v>55</v>
      </c>
      <c r="H55" s="36" t="s">
        <v>55</v>
      </c>
      <c r="I55" s="36" t="s">
        <v>0</v>
      </c>
      <c r="J55" s="37" t="s">
        <v>0</v>
      </c>
    </row>
    <row r="56" spans="1:10" ht="57.75" customHeight="1">
      <c r="A56" s="38">
        <v>44</v>
      </c>
      <c r="B56" s="39" t="s">
        <v>52</v>
      </c>
      <c r="C56" s="40" t="s">
        <v>88</v>
      </c>
      <c r="D56" s="40" t="s">
        <v>108</v>
      </c>
      <c r="E56" s="41">
        <v>1</v>
      </c>
      <c r="G56" s="35" t="s">
        <v>55</v>
      </c>
      <c r="H56" s="36" t="s">
        <v>55</v>
      </c>
      <c r="I56" s="36" t="s">
        <v>0</v>
      </c>
      <c r="J56" s="37" t="s">
        <v>0</v>
      </c>
    </row>
    <row r="57" spans="1:10" ht="57.75" customHeight="1">
      <c r="A57" s="38">
        <v>45</v>
      </c>
      <c r="B57" s="39" t="s">
        <v>52</v>
      </c>
      <c r="C57" s="40" t="s">
        <v>88</v>
      </c>
      <c r="D57" s="40" t="s">
        <v>108</v>
      </c>
      <c r="E57" s="41">
        <v>1</v>
      </c>
      <c r="G57" s="42" t="s">
        <v>68</v>
      </c>
      <c r="H57" s="43" t="s">
        <v>55</v>
      </c>
      <c r="I57" s="36" t="s">
        <v>0</v>
      </c>
      <c r="J57" s="37" t="s">
        <v>0</v>
      </c>
    </row>
    <row r="58" spans="1:10" ht="57.75" customHeight="1">
      <c r="A58" s="38">
        <v>46</v>
      </c>
      <c r="B58" s="39" t="s">
        <v>52</v>
      </c>
      <c r="C58" s="40" t="s">
        <v>88</v>
      </c>
      <c r="D58" s="40" t="s">
        <v>108</v>
      </c>
      <c r="E58" s="41">
        <v>1</v>
      </c>
      <c r="G58" s="42" t="s">
        <v>68</v>
      </c>
      <c r="H58" s="43" t="s">
        <v>55</v>
      </c>
      <c r="I58" s="36" t="s">
        <v>0</v>
      </c>
      <c r="J58" s="37" t="s">
        <v>109</v>
      </c>
    </row>
    <row r="59" spans="1:10" ht="57.75" customHeight="1">
      <c r="A59" s="38">
        <v>47</v>
      </c>
      <c r="B59" s="39" t="s">
        <v>52</v>
      </c>
      <c r="C59" s="40" t="s">
        <v>88</v>
      </c>
      <c r="D59" s="40" t="s">
        <v>108</v>
      </c>
      <c r="E59" s="41">
        <v>1</v>
      </c>
      <c r="G59" s="42" t="s">
        <v>68</v>
      </c>
      <c r="H59" s="43" t="s">
        <v>55</v>
      </c>
      <c r="I59" s="36" t="s">
        <v>0</v>
      </c>
      <c r="J59" s="37" t="s">
        <v>109</v>
      </c>
    </row>
    <row r="60" spans="1:10" ht="57.75" customHeight="1">
      <c r="A60" s="38">
        <v>48</v>
      </c>
      <c r="B60" s="39" t="s">
        <v>52</v>
      </c>
      <c r="C60" s="40" t="s">
        <v>88</v>
      </c>
      <c r="D60" s="40" t="s">
        <v>108</v>
      </c>
      <c r="E60" s="41">
        <v>1</v>
      </c>
      <c r="G60" s="42" t="s">
        <v>68</v>
      </c>
      <c r="H60" s="43" t="s">
        <v>55</v>
      </c>
      <c r="I60" s="36" t="s">
        <v>0</v>
      </c>
      <c r="J60" s="37" t="s">
        <v>0</v>
      </c>
    </row>
    <row r="61" spans="1:10" ht="57.75" customHeight="1">
      <c r="A61" s="38">
        <v>49</v>
      </c>
      <c r="B61" s="39" t="s">
        <v>52</v>
      </c>
      <c r="C61" s="40" t="s">
        <v>88</v>
      </c>
      <c r="D61" s="40" t="s">
        <v>108</v>
      </c>
      <c r="E61" s="41">
        <v>1</v>
      </c>
      <c r="G61" s="42" t="s">
        <v>68</v>
      </c>
      <c r="H61" s="43" t="s">
        <v>55</v>
      </c>
      <c r="I61" s="36" t="s">
        <v>0</v>
      </c>
      <c r="J61" s="37" t="s">
        <v>109</v>
      </c>
    </row>
    <row r="62" spans="1:10" ht="57.75" customHeight="1">
      <c r="A62" s="38">
        <v>50</v>
      </c>
      <c r="B62" s="39" t="s">
        <v>52</v>
      </c>
      <c r="C62" s="40" t="s">
        <v>88</v>
      </c>
      <c r="D62" s="40" t="s">
        <v>108</v>
      </c>
      <c r="E62" s="41">
        <v>1</v>
      </c>
      <c r="G62" s="35" t="s">
        <v>55</v>
      </c>
      <c r="H62" s="36" t="s">
        <v>55</v>
      </c>
      <c r="I62" s="36" t="s">
        <v>0</v>
      </c>
      <c r="J62" s="37" t="s">
        <v>109</v>
      </c>
    </row>
    <row r="63" spans="1:10" ht="57.75" customHeight="1">
      <c r="A63" s="38">
        <v>51</v>
      </c>
      <c r="B63" s="39" t="s">
        <v>52</v>
      </c>
      <c r="C63" s="40" t="s">
        <v>88</v>
      </c>
      <c r="D63" s="40" t="s">
        <v>108</v>
      </c>
      <c r="E63" s="41">
        <v>1</v>
      </c>
      <c r="G63" s="42" t="s">
        <v>68</v>
      </c>
      <c r="H63" s="43" t="s">
        <v>55</v>
      </c>
      <c r="I63" s="36" t="s">
        <v>0</v>
      </c>
      <c r="J63" s="37" t="s">
        <v>0</v>
      </c>
    </row>
    <row r="64" spans="1:10" ht="57.75" customHeight="1">
      <c r="A64" s="38">
        <v>52</v>
      </c>
      <c r="B64" s="39" t="s">
        <v>52</v>
      </c>
      <c r="C64" s="40" t="s">
        <v>88</v>
      </c>
      <c r="D64" s="40" t="s">
        <v>108</v>
      </c>
      <c r="E64" s="41">
        <v>1</v>
      </c>
      <c r="G64" s="42" t="s">
        <v>68</v>
      </c>
      <c r="H64" s="43" t="s">
        <v>55</v>
      </c>
      <c r="I64" s="36" t="s">
        <v>0</v>
      </c>
      <c r="J64" s="37" t="s">
        <v>0</v>
      </c>
    </row>
    <row r="65" spans="1:10" ht="57.75" customHeight="1">
      <c r="A65" s="38">
        <v>53</v>
      </c>
      <c r="B65" s="39" t="s">
        <v>52</v>
      </c>
      <c r="C65" s="40" t="s">
        <v>88</v>
      </c>
      <c r="D65" s="40" t="s">
        <v>108</v>
      </c>
      <c r="E65" s="41">
        <v>1</v>
      </c>
      <c r="G65" s="35" t="s">
        <v>55</v>
      </c>
      <c r="H65" s="36" t="s">
        <v>55</v>
      </c>
      <c r="I65" s="36" t="s">
        <v>0</v>
      </c>
      <c r="J65" s="37" t="s">
        <v>0</v>
      </c>
    </row>
    <row r="66" spans="1:10" ht="57.75" customHeight="1">
      <c r="A66" s="38">
        <v>54</v>
      </c>
      <c r="B66" s="39" t="s">
        <v>52</v>
      </c>
      <c r="C66" s="40" t="s">
        <v>88</v>
      </c>
      <c r="D66" s="40" t="s">
        <v>108</v>
      </c>
      <c r="E66" s="41">
        <v>1</v>
      </c>
      <c r="G66" s="35" t="s">
        <v>55</v>
      </c>
      <c r="H66" s="36" t="s">
        <v>55</v>
      </c>
      <c r="I66" s="36" t="s">
        <v>0</v>
      </c>
      <c r="J66" s="37" t="s">
        <v>0</v>
      </c>
    </row>
    <row r="67" spans="1:10" ht="57.75" customHeight="1">
      <c r="A67" s="38">
        <v>55</v>
      </c>
      <c r="B67" s="39" t="s">
        <v>52</v>
      </c>
      <c r="C67" s="40" t="s">
        <v>88</v>
      </c>
      <c r="D67" s="40" t="s">
        <v>108</v>
      </c>
      <c r="E67" s="41">
        <v>1</v>
      </c>
      <c r="G67" s="35" t="s">
        <v>55</v>
      </c>
      <c r="H67" s="36" t="s">
        <v>55</v>
      </c>
      <c r="I67" s="36" t="s">
        <v>0</v>
      </c>
      <c r="J67" s="37" t="s">
        <v>109</v>
      </c>
    </row>
    <row r="68" spans="1:10" ht="57.75" customHeight="1">
      <c r="A68" s="38">
        <v>56</v>
      </c>
      <c r="B68" s="39" t="s">
        <v>52</v>
      </c>
      <c r="C68" s="40" t="s">
        <v>88</v>
      </c>
      <c r="D68" s="40" t="s">
        <v>108</v>
      </c>
      <c r="E68" s="41">
        <v>1</v>
      </c>
      <c r="G68" s="35" t="s">
        <v>55</v>
      </c>
      <c r="H68" s="36" t="s">
        <v>55</v>
      </c>
      <c r="I68" s="36" t="s">
        <v>55</v>
      </c>
      <c r="J68" s="37" t="s">
        <v>0</v>
      </c>
    </row>
    <row r="69" spans="1:10" ht="57.75" customHeight="1">
      <c r="A69" s="38">
        <v>57</v>
      </c>
      <c r="B69" s="39" t="s">
        <v>52</v>
      </c>
      <c r="C69" s="40" t="s">
        <v>88</v>
      </c>
      <c r="D69" s="40" t="s">
        <v>108</v>
      </c>
      <c r="E69" s="41">
        <v>1</v>
      </c>
      <c r="G69" s="42" t="s">
        <v>68</v>
      </c>
      <c r="H69" s="43" t="s">
        <v>55</v>
      </c>
      <c r="I69" s="36" t="s">
        <v>0</v>
      </c>
      <c r="J69" s="37" t="s">
        <v>0</v>
      </c>
    </row>
    <row r="70" spans="1:10" ht="57.75" customHeight="1">
      <c r="A70" s="38">
        <v>58</v>
      </c>
      <c r="B70" s="39" t="s">
        <v>52</v>
      </c>
      <c r="C70" s="40" t="s">
        <v>88</v>
      </c>
      <c r="D70" s="40" t="s">
        <v>108</v>
      </c>
      <c r="E70" s="41">
        <v>1</v>
      </c>
      <c r="G70" s="42" t="s">
        <v>68</v>
      </c>
      <c r="H70" s="43" t="s">
        <v>55</v>
      </c>
      <c r="I70" s="36" t="s">
        <v>0</v>
      </c>
      <c r="J70" s="37" t="s">
        <v>0</v>
      </c>
    </row>
    <row r="71" spans="1:10" ht="57.75" customHeight="1">
      <c r="A71" s="38">
        <v>59</v>
      </c>
      <c r="B71" s="39" t="s">
        <v>52</v>
      </c>
      <c r="C71" s="40" t="s">
        <v>88</v>
      </c>
      <c r="D71" s="40" t="s">
        <v>110</v>
      </c>
      <c r="E71" s="41">
        <v>5</v>
      </c>
      <c r="G71" s="35" t="s">
        <v>55</v>
      </c>
      <c r="H71" s="36" t="s">
        <v>55</v>
      </c>
      <c r="I71" s="36" t="s">
        <v>55</v>
      </c>
      <c r="J71" s="37" t="s">
        <v>0</v>
      </c>
    </row>
    <row r="72" spans="1:10" ht="57.75" customHeight="1">
      <c r="A72" s="38">
        <v>60</v>
      </c>
      <c r="B72" s="39" t="s">
        <v>52</v>
      </c>
      <c r="C72" s="40" t="s">
        <v>88</v>
      </c>
      <c r="D72" s="40" t="s">
        <v>110</v>
      </c>
      <c r="E72" s="41">
        <v>5</v>
      </c>
      <c r="G72" s="35" t="s">
        <v>55</v>
      </c>
      <c r="H72" s="36" t="s">
        <v>55</v>
      </c>
      <c r="I72" s="36" t="s">
        <v>55</v>
      </c>
      <c r="J72" s="37" t="s">
        <v>0</v>
      </c>
    </row>
    <row r="73" spans="1:10" ht="57.75" customHeight="1">
      <c r="A73" s="38">
        <v>61</v>
      </c>
      <c r="B73" s="39" t="s">
        <v>52</v>
      </c>
      <c r="C73" s="40" t="s">
        <v>88</v>
      </c>
      <c r="D73" s="40" t="s">
        <v>110</v>
      </c>
      <c r="E73" s="41">
        <v>5</v>
      </c>
      <c r="G73" s="35" t="s">
        <v>55</v>
      </c>
      <c r="H73" s="36" t="s">
        <v>55</v>
      </c>
      <c r="I73" s="36" t="s">
        <v>55</v>
      </c>
      <c r="J73" s="37" t="s">
        <v>0</v>
      </c>
    </row>
    <row r="74" spans="1:10" ht="57.75" customHeight="1">
      <c r="A74" s="38">
        <v>62</v>
      </c>
      <c r="B74" s="39" t="s">
        <v>52</v>
      </c>
      <c r="C74" s="40" t="s">
        <v>88</v>
      </c>
      <c r="D74" s="40" t="s">
        <v>111</v>
      </c>
      <c r="E74" s="41">
        <v>2</v>
      </c>
      <c r="G74" s="35" t="s">
        <v>55</v>
      </c>
      <c r="H74" s="36" t="s">
        <v>0</v>
      </c>
      <c r="I74" s="36" t="s">
        <v>55</v>
      </c>
      <c r="J74" s="37" t="s">
        <v>109</v>
      </c>
    </row>
    <row r="75" spans="1:10" ht="57.75" customHeight="1">
      <c r="A75" s="38">
        <v>63</v>
      </c>
      <c r="B75" s="39" t="s">
        <v>112</v>
      </c>
      <c r="C75" s="40" t="s">
        <v>113</v>
      </c>
      <c r="D75" s="40" t="s">
        <v>114</v>
      </c>
      <c r="E75" s="41">
        <v>10</v>
      </c>
      <c r="G75" s="35" t="s">
        <v>55</v>
      </c>
      <c r="H75" s="36" t="s">
        <v>55</v>
      </c>
      <c r="I75" s="36" t="s">
        <v>55</v>
      </c>
      <c r="J75" s="37" t="s">
        <v>68</v>
      </c>
    </row>
    <row r="76" spans="1:10" ht="57.75" customHeight="1">
      <c r="A76" s="38">
        <v>64</v>
      </c>
      <c r="B76" s="39" t="s">
        <v>112</v>
      </c>
      <c r="C76" s="40" t="s">
        <v>113</v>
      </c>
      <c r="D76" s="40" t="s">
        <v>115</v>
      </c>
      <c r="E76" s="41">
        <v>1</v>
      </c>
      <c r="G76" s="35" t="s">
        <v>55</v>
      </c>
      <c r="H76" s="36" t="s">
        <v>55</v>
      </c>
      <c r="I76" s="36" t="s">
        <v>55</v>
      </c>
      <c r="J76" s="37" t="s">
        <v>68</v>
      </c>
    </row>
    <row r="77" spans="1:10" ht="57.75" customHeight="1">
      <c r="A77" s="38">
        <v>65</v>
      </c>
      <c r="B77" s="39" t="s">
        <v>112</v>
      </c>
      <c r="C77" s="40" t="s">
        <v>113</v>
      </c>
      <c r="D77" s="40" t="s">
        <v>116</v>
      </c>
      <c r="E77" s="41">
        <v>4</v>
      </c>
      <c r="G77" s="35" t="s">
        <v>55</v>
      </c>
      <c r="H77" s="36" t="s">
        <v>55</v>
      </c>
      <c r="I77" s="36" t="s">
        <v>55</v>
      </c>
      <c r="J77" s="37" t="s">
        <v>68</v>
      </c>
    </row>
    <row r="78" spans="1:10" ht="57.75" customHeight="1">
      <c r="A78" s="38">
        <v>66</v>
      </c>
      <c r="B78" s="39" t="s">
        <v>112</v>
      </c>
      <c r="C78" s="40" t="s">
        <v>113</v>
      </c>
      <c r="D78" s="40" t="s">
        <v>117</v>
      </c>
      <c r="E78" s="41">
        <v>2</v>
      </c>
      <c r="G78" s="35" t="s">
        <v>55</v>
      </c>
      <c r="H78" s="36" t="s">
        <v>55</v>
      </c>
      <c r="I78" s="36" t="s">
        <v>55</v>
      </c>
      <c r="J78" s="37" t="s">
        <v>68</v>
      </c>
    </row>
    <row r="79" spans="1:10" ht="57.75" customHeight="1">
      <c r="A79" s="38">
        <v>67</v>
      </c>
      <c r="B79" s="39" t="s">
        <v>112</v>
      </c>
      <c r="C79" s="40" t="s">
        <v>118</v>
      </c>
      <c r="D79" s="40" t="s">
        <v>119</v>
      </c>
      <c r="E79" s="41">
        <v>2</v>
      </c>
      <c r="G79" s="35" t="s">
        <v>55</v>
      </c>
      <c r="H79" s="36" t="s">
        <v>55</v>
      </c>
      <c r="I79" s="36" t="s">
        <v>55</v>
      </c>
      <c r="J79" s="37" t="s">
        <v>68</v>
      </c>
    </row>
    <row r="80" spans="1:10" ht="57.75" customHeight="1">
      <c r="A80" s="38">
        <v>68</v>
      </c>
      <c r="B80" s="39" t="s">
        <v>112</v>
      </c>
      <c r="C80" s="40" t="s">
        <v>118</v>
      </c>
      <c r="D80" s="40" t="s">
        <v>120</v>
      </c>
      <c r="E80" s="41">
        <v>2</v>
      </c>
      <c r="G80" s="35" t="s">
        <v>55</v>
      </c>
      <c r="H80" s="36" t="s">
        <v>55</v>
      </c>
      <c r="I80" s="36" t="s">
        <v>55</v>
      </c>
      <c r="J80" s="37" t="s">
        <v>68</v>
      </c>
    </row>
    <row r="81" spans="1:10" ht="57.75" customHeight="1">
      <c r="A81" s="38">
        <v>69</v>
      </c>
      <c r="B81" s="39" t="s">
        <v>112</v>
      </c>
      <c r="C81" s="40" t="s">
        <v>118</v>
      </c>
      <c r="D81" s="40" t="s">
        <v>119</v>
      </c>
      <c r="E81" s="41">
        <v>2</v>
      </c>
      <c r="G81" s="35" t="s">
        <v>55</v>
      </c>
      <c r="H81" s="36" t="s">
        <v>55</v>
      </c>
      <c r="I81" s="36" t="s">
        <v>55</v>
      </c>
      <c r="J81" s="37" t="s">
        <v>68</v>
      </c>
    </row>
    <row r="82" spans="1:10" ht="57.75" customHeight="1">
      <c r="A82" s="38">
        <v>70</v>
      </c>
      <c r="B82" s="39" t="s">
        <v>112</v>
      </c>
      <c r="C82" s="40" t="s">
        <v>118</v>
      </c>
      <c r="D82" s="40" t="s">
        <v>121</v>
      </c>
      <c r="E82" s="41">
        <v>2</v>
      </c>
      <c r="G82" s="35" t="s">
        <v>55</v>
      </c>
      <c r="H82" s="36" t="s">
        <v>0</v>
      </c>
      <c r="I82" s="36" t="s">
        <v>55</v>
      </c>
      <c r="J82" s="37" t="s">
        <v>68</v>
      </c>
    </row>
    <row r="83" spans="1:10" ht="57.75" customHeight="1">
      <c r="A83" s="38">
        <v>71</v>
      </c>
      <c r="B83" s="39" t="s">
        <v>112</v>
      </c>
      <c r="C83" s="40" t="s">
        <v>118</v>
      </c>
      <c r="D83" s="40" t="s">
        <v>122</v>
      </c>
      <c r="E83" s="41">
        <v>3</v>
      </c>
      <c r="G83" s="35" t="s">
        <v>55</v>
      </c>
      <c r="H83" s="36" t="s">
        <v>55</v>
      </c>
      <c r="I83" s="36" t="s">
        <v>55</v>
      </c>
      <c r="J83" s="37" t="s">
        <v>68</v>
      </c>
    </row>
    <row r="84" spans="1:10" ht="57.75" customHeight="1">
      <c r="A84" s="38">
        <v>72</v>
      </c>
      <c r="B84" s="39" t="s">
        <v>112</v>
      </c>
      <c r="C84" s="40" t="s">
        <v>118</v>
      </c>
      <c r="D84" s="40" t="s">
        <v>122</v>
      </c>
      <c r="E84" s="41">
        <v>3</v>
      </c>
      <c r="G84" s="35" t="s">
        <v>55</v>
      </c>
      <c r="H84" s="36" t="s">
        <v>55</v>
      </c>
      <c r="I84" s="36" t="s">
        <v>55</v>
      </c>
      <c r="J84" s="37" t="s">
        <v>68</v>
      </c>
    </row>
    <row r="85" spans="1:10" ht="57.75" customHeight="1">
      <c r="A85" s="38">
        <v>73</v>
      </c>
      <c r="B85" s="39" t="s">
        <v>112</v>
      </c>
      <c r="C85" s="40" t="s">
        <v>118</v>
      </c>
      <c r="D85" s="40" t="s">
        <v>122</v>
      </c>
      <c r="E85" s="41">
        <v>3</v>
      </c>
      <c r="G85" s="35" t="s">
        <v>55</v>
      </c>
      <c r="H85" s="36" t="s">
        <v>55</v>
      </c>
      <c r="I85" s="36" t="s">
        <v>55</v>
      </c>
      <c r="J85" s="37" t="s">
        <v>68</v>
      </c>
    </row>
    <row r="86" spans="1:10" ht="57.75" customHeight="1">
      <c r="A86" s="38">
        <v>74</v>
      </c>
      <c r="B86" s="39" t="s">
        <v>112</v>
      </c>
      <c r="C86" s="40" t="s">
        <v>118</v>
      </c>
      <c r="D86" s="40" t="s">
        <v>122</v>
      </c>
      <c r="E86" s="41">
        <v>3</v>
      </c>
      <c r="G86" s="35" t="s">
        <v>55</v>
      </c>
      <c r="H86" s="36" t="s">
        <v>55</v>
      </c>
      <c r="I86" s="36" t="s">
        <v>55</v>
      </c>
      <c r="J86" s="37" t="s">
        <v>68</v>
      </c>
    </row>
    <row r="87" spans="1:10" ht="57.75" customHeight="1">
      <c r="A87" s="38">
        <v>75</v>
      </c>
      <c r="B87" s="39" t="s">
        <v>112</v>
      </c>
      <c r="C87" s="40" t="s">
        <v>118</v>
      </c>
      <c r="D87" s="40" t="s">
        <v>122</v>
      </c>
      <c r="E87" s="41">
        <v>3</v>
      </c>
      <c r="G87" s="35" t="s">
        <v>55</v>
      </c>
      <c r="H87" s="36" t="s">
        <v>55</v>
      </c>
      <c r="I87" s="36" t="s">
        <v>55</v>
      </c>
      <c r="J87" s="37" t="s">
        <v>68</v>
      </c>
    </row>
    <row r="88" spans="1:10" ht="57.75" customHeight="1">
      <c r="A88" s="38">
        <v>76</v>
      </c>
      <c r="B88" s="39" t="s">
        <v>112</v>
      </c>
      <c r="C88" s="40" t="s">
        <v>118</v>
      </c>
      <c r="D88" s="40" t="s">
        <v>122</v>
      </c>
      <c r="E88" s="41">
        <v>3</v>
      </c>
      <c r="G88" s="35" t="s">
        <v>55</v>
      </c>
      <c r="H88" s="36" t="s">
        <v>55</v>
      </c>
      <c r="I88" s="36" t="s">
        <v>55</v>
      </c>
      <c r="J88" s="37" t="s">
        <v>68</v>
      </c>
    </row>
    <row r="89" spans="1:10" ht="57.75" customHeight="1">
      <c r="A89" s="38">
        <v>77</v>
      </c>
      <c r="B89" s="39" t="s">
        <v>112</v>
      </c>
      <c r="C89" s="40" t="s">
        <v>118</v>
      </c>
      <c r="D89" s="40" t="s">
        <v>123</v>
      </c>
      <c r="E89" s="41">
        <v>2</v>
      </c>
      <c r="G89" s="35" t="s">
        <v>55</v>
      </c>
      <c r="H89" s="36" t="s">
        <v>55</v>
      </c>
      <c r="I89" s="36" t="s">
        <v>55</v>
      </c>
      <c r="J89" s="37" t="s">
        <v>68</v>
      </c>
    </row>
    <row r="90" spans="1:10" ht="57.75" customHeight="1">
      <c r="A90" s="38">
        <v>78</v>
      </c>
      <c r="B90" s="39" t="s">
        <v>112</v>
      </c>
      <c r="C90" s="40" t="s">
        <v>118</v>
      </c>
      <c r="D90" s="40" t="s">
        <v>124</v>
      </c>
      <c r="E90" s="41">
        <v>8</v>
      </c>
      <c r="G90" s="35" t="s">
        <v>55</v>
      </c>
      <c r="H90" s="36" t="s">
        <v>55</v>
      </c>
      <c r="I90" s="36" t="s">
        <v>55</v>
      </c>
      <c r="J90" s="37" t="s">
        <v>68</v>
      </c>
    </row>
    <row r="91" spans="1:10" ht="57.75" customHeight="1">
      <c r="A91" s="38">
        <v>79</v>
      </c>
      <c r="B91" s="39" t="s">
        <v>112</v>
      </c>
      <c r="C91" s="40" t="s">
        <v>118</v>
      </c>
      <c r="D91" s="40" t="s">
        <v>125</v>
      </c>
      <c r="E91" s="41">
        <v>9</v>
      </c>
      <c r="G91" s="35" t="s">
        <v>55</v>
      </c>
      <c r="H91" s="36" t="s">
        <v>55</v>
      </c>
      <c r="I91" s="36" t="s">
        <v>55</v>
      </c>
      <c r="J91" s="37" t="s">
        <v>68</v>
      </c>
    </row>
    <row r="92" spans="1:10" ht="57.75" customHeight="1">
      <c r="A92" s="38">
        <v>80</v>
      </c>
      <c r="B92" s="39" t="s">
        <v>112</v>
      </c>
      <c r="C92" s="40" t="s">
        <v>118</v>
      </c>
      <c r="D92" s="40" t="s">
        <v>125</v>
      </c>
      <c r="E92" s="41">
        <v>9</v>
      </c>
      <c r="G92" s="35" t="s">
        <v>55</v>
      </c>
      <c r="H92" s="36" t="s">
        <v>55</v>
      </c>
      <c r="I92" s="36" t="s">
        <v>55</v>
      </c>
      <c r="J92" s="37" t="s">
        <v>68</v>
      </c>
    </row>
    <row r="93" spans="1:10" ht="57.75" customHeight="1">
      <c r="A93" s="38">
        <v>81</v>
      </c>
      <c r="B93" s="39" t="s">
        <v>112</v>
      </c>
      <c r="C93" s="40" t="s">
        <v>118</v>
      </c>
      <c r="D93" s="40" t="s">
        <v>125</v>
      </c>
      <c r="E93" s="41">
        <v>9</v>
      </c>
      <c r="G93" s="35" t="s">
        <v>55</v>
      </c>
      <c r="H93" s="36" t="s">
        <v>55</v>
      </c>
      <c r="I93" s="36" t="s">
        <v>55</v>
      </c>
      <c r="J93" s="37" t="s">
        <v>68</v>
      </c>
    </row>
    <row r="94" spans="1:10" ht="57.75" customHeight="1">
      <c r="A94" s="38">
        <v>82</v>
      </c>
      <c r="B94" s="39" t="s">
        <v>112</v>
      </c>
      <c r="C94" s="40" t="s">
        <v>118</v>
      </c>
      <c r="D94" s="40" t="s">
        <v>125</v>
      </c>
      <c r="E94" s="41">
        <v>9</v>
      </c>
      <c r="G94" s="42" t="s">
        <v>68</v>
      </c>
      <c r="H94" s="43" t="s">
        <v>55</v>
      </c>
      <c r="I94" s="36" t="s">
        <v>55</v>
      </c>
      <c r="J94" s="37" t="s">
        <v>68</v>
      </c>
    </row>
    <row r="95" spans="1:10" ht="57.75" customHeight="1">
      <c r="A95" s="38">
        <v>83</v>
      </c>
      <c r="B95" s="39" t="s">
        <v>112</v>
      </c>
      <c r="C95" s="40" t="s">
        <v>118</v>
      </c>
      <c r="D95" s="40" t="s">
        <v>125</v>
      </c>
      <c r="E95" s="41">
        <v>9</v>
      </c>
      <c r="G95" s="42" t="s">
        <v>68</v>
      </c>
      <c r="H95" s="43" t="s">
        <v>55</v>
      </c>
      <c r="I95" s="36" t="s">
        <v>55</v>
      </c>
      <c r="J95" s="37" t="s">
        <v>68</v>
      </c>
    </row>
    <row r="96" spans="1:10" ht="57.75" customHeight="1">
      <c r="A96" s="38">
        <v>84</v>
      </c>
      <c r="B96" s="39" t="s">
        <v>112</v>
      </c>
      <c r="C96" s="40" t="s">
        <v>118</v>
      </c>
      <c r="D96" s="40" t="s">
        <v>125</v>
      </c>
      <c r="E96" s="41">
        <v>9</v>
      </c>
      <c r="G96" s="42" t="s">
        <v>68</v>
      </c>
      <c r="H96" s="43" t="s">
        <v>55</v>
      </c>
      <c r="I96" s="36" t="s">
        <v>55</v>
      </c>
      <c r="J96" s="37" t="s">
        <v>68</v>
      </c>
    </row>
    <row r="97" spans="1:10" ht="57.75" customHeight="1">
      <c r="A97" s="38">
        <v>85</v>
      </c>
      <c r="B97" s="39" t="s">
        <v>112</v>
      </c>
      <c r="C97" s="40" t="s">
        <v>118</v>
      </c>
      <c r="D97" s="40" t="s">
        <v>125</v>
      </c>
      <c r="E97" s="41">
        <v>9</v>
      </c>
      <c r="G97" s="35" t="s">
        <v>55</v>
      </c>
      <c r="H97" s="43" t="s">
        <v>55</v>
      </c>
      <c r="I97" s="36" t="s">
        <v>55</v>
      </c>
      <c r="J97" s="37" t="s">
        <v>68</v>
      </c>
    </row>
    <row r="98" spans="1:10" ht="57.75" customHeight="1">
      <c r="A98" s="38">
        <v>86</v>
      </c>
      <c r="B98" s="39" t="s">
        <v>112</v>
      </c>
      <c r="C98" s="40" t="s">
        <v>118</v>
      </c>
      <c r="D98" s="40" t="s">
        <v>125</v>
      </c>
      <c r="E98" s="41">
        <v>9</v>
      </c>
      <c r="G98" s="42" t="s">
        <v>68</v>
      </c>
      <c r="H98" s="43" t="s">
        <v>55</v>
      </c>
      <c r="I98" s="36" t="s">
        <v>55</v>
      </c>
      <c r="J98" s="37" t="s">
        <v>68</v>
      </c>
    </row>
    <row r="99" spans="1:10" ht="57.75" customHeight="1">
      <c r="A99" s="38">
        <v>87</v>
      </c>
      <c r="B99" s="39" t="s">
        <v>112</v>
      </c>
      <c r="C99" s="40" t="s">
        <v>118</v>
      </c>
      <c r="D99" s="40" t="s">
        <v>126</v>
      </c>
      <c r="E99" s="41">
        <v>1</v>
      </c>
      <c r="G99" s="35" t="s">
        <v>55</v>
      </c>
      <c r="H99" s="43" t="s">
        <v>55</v>
      </c>
      <c r="I99" s="36" t="s">
        <v>55</v>
      </c>
      <c r="J99" s="37" t="s">
        <v>68</v>
      </c>
    </row>
    <row r="100" spans="1:10" ht="57.75" customHeight="1">
      <c r="A100" s="38">
        <v>88</v>
      </c>
      <c r="B100" s="39" t="s">
        <v>112</v>
      </c>
      <c r="C100" s="40" t="s">
        <v>118</v>
      </c>
      <c r="D100" s="40" t="s">
        <v>127</v>
      </c>
      <c r="E100" s="41">
        <v>3</v>
      </c>
      <c r="G100" s="35" t="s">
        <v>55</v>
      </c>
      <c r="H100" s="43" t="s">
        <v>55</v>
      </c>
      <c r="I100" s="36" t="s">
        <v>55</v>
      </c>
      <c r="J100" s="37" t="s">
        <v>68</v>
      </c>
    </row>
    <row r="101" spans="1:10" ht="57.75" customHeight="1">
      <c r="A101" s="38">
        <v>89</v>
      </c>
      <c r="B101" s="39" t="s">
        <v>112</v>
      </c>
      <c r="C101" s="40" t="s">
        <v>118</v>
      </c>
      <c r="D101" s="40" t="s">
        <v>128</v>
      </c>
      <c r="E101" s="41">
        <v>10</v>
      </c>
      <c r="G101" s="35" t="s">
        <v>55</v>
      </c>
      <c r="H101" s="36" t="s">
        <v>0</v>
      </c>
      <c r="I101" s="36" t="s">
        <v>55</v>
      </c>
      <c r="J101" s="37" t="s">
        <v>68</v>
      </c>
    </row>
    <row r="102" spans="1:10" ht="57.75" customHeight="1">
      <c r="A102" s="38">
        <v>90</v>
      </c>
      <c r="B102" s="39" t="s">
        <v>112</v>
      </c>
      <c r="C102" s="40" t="s">
        <v>118</v>
      </c>
      <c r="D102" s="40" t="s">
        <v>129</v>
      </c>
      <c r="E102" s="41">
        <v>10</v>
      </c>
      <c r="G102" s="35" t="s">
        <v>55</v>
      </c>
      <c r="H102" s="36" t="s">
        <v>55</v>
      </c>
      <c r="I102" s="36" t="s">
        <v>55</v>
      </c>
      <c r="J102" s="37" t="s">
        <v>68</v>
      </c>
    </row>
    <row r="103" spans="1:10" ht="57.75" customHeight="1">
      <c r="A103" s="38">
        <v>91</v>
      </c>
      <c r="B103" s="39" t="s">
        <v>112</v>
      </c>
      <c r="C103" s="40" t="s">
        <v>118</v>
      </c>
      <c r="D103" s="40" t="s">
        <v>129</v>
      </c>
      <c r="E103" s="41">
        <v>15</v>
      </c>
      <c r="G103" s="35" t="s">
        <v>55</v>
      </c>
      <c r="H103" s="36" t="s">
        <v>55</v>
      </c>
      <c r="I103" s="36" t="s">
        <v>55</v>
      </c>
      <c r="J103" s="37" t="s">
        <v>68</v>
      </c>
    </row>
    <row r="104" spans="1:10" ht="57.75" customHeight="1">
      <c r="A104" s="38">
        <v>92</v>
      </c>
      <c r="B104" s="39" t="s">
        <v>112</v>
      </c>
      <c r="C104" s="40" t="s">
        <v>118</v>
      </c>
      <c r="D104" s="40" t="s">
        <v>129</v>
      </c>
      <c r="E104" s="41">
        <v>15</v>
      </c>
      <c r="G104" s="35" t="s">
        <v>55</v>
      </c>
      <c r="H104" s="36" t="s">
        <v>55</v>
      </c>
      <c r="I104" s="36" t="s">
        <v>55</v>
      </c>
      <c r="J104" s="37" t="s">
        <v>68</v>
      </c>
    </row>
    <row r="105" spans="1:10" ht="57.75" customHeight="1">
      <c r="A105" s="38">
        <v>93</v>
      </c>
      <c r="B105" s="39" t="s">
        <v>112</v>
      </c>
      <c r="C105" s="40" t="s">
        <v>118</v>
      </c>
      <c r="D105" s="40" t="s">
        <v>130</v>
      </c>
      <c r="E105" s="41">
        <v>1</v>
      </c>
      <c r="G105" s="35" t="s">
        <v>55</v>
      </c>
      <c r="H105" s="36" t="s">
        <v>131</v>
      </c>
      <c r="I105" s="36" t="s">
        <v>55</v>
      </c>
      <c r="J105" s="37" t="s">
        <v>68</v>
      </c>
    </row>
    <row r="106" spans="1:10" ht="57.75" customHeight="1">
      <c r="A106" s="38">
        <v>94</v>
      </c>
      <c r="B106" s="39" t="s">
        <v>132</v>
      </c>
      <c r="C106" s="40" t="s">
        <v>133</v>
      </c>
      <c r="D106" s="40" t="s">
        <v>134</v>
      </c>
      <c r="E106" s="41">
        <v>1</v>
      </c>
      <c r="G106" s="35" t="s">
        <v>55</v>
      </c>
      <c r="H106" s="36" t="s">
        <v>55</v>
      </c>
      <c r="I106" s="36" t="s">
        <v>55</v>
      </c>
      <c r="J106" s="37" t="s">
        <v>68</v>
      </c>
    </row>
    <row r="107" spans="1:10" ht="57.75" customHeight="1">
      <c r="A107" s="38">
        <v>95</v>
      </c>
      <c r="B107" s="39" t="s">
        <v>132</v>
      </c>
      <c r="C107" s="40" t="s">
        <v>133</v>
      </c>
      <c r="D107" s="40" t="s">
        <v>134</v>
      </c>
      <c r="E107" s="41">
        <v>1</v>
      </c>
      <c r="G107" s="35" t="s">
        <v>55</v>
      </c>
      <c r="H107" s="36" t="s">
        <v>55</v>
      </c>
      <c r="I107" s="36" t="s">
        <v>55</v>
      </c>
      <c r="J107" s="37" t="s">
        <v>68</v>
      </c>
    </row>
    <row r="108" spans="1:10" ht="57.75" customHeight="1">
      <c r="A108" s="38">
        <v>96</v>
      </c>
      <c r="B108" s="39" t="s">
        <v>132</v>
      </c>
      <c r="C108" s="40" t="s">
        <v>133</v>
      </c>
      <c r="D108" s="40" t="s">
        <v>135</v>
      </c>
      <c r="E108" s="41">
        <v>5</v>
      </c>
      <c r="G108" s="35" t="s">
        <v>55</v>
      </c>
      <c r="H108" s="36" t="s">
        <v>55</v>
      </c>
      <c r="I108" s="36" t="s">
        <v>55</v>
      </c>
      <c r="J108" s="37" t="s">
        <v>68</v>
      </c>
    </row>
    <row r="109" spans="1:10" ht="57.75" customHeight="1">
      <c r="A109" s="38">
        <v>97</v>
      </c>
      <c r="B109" s="39" t="s">
        <v>136</v>
      </c>
      <c r="C109" s="40" t="s">
        <v>137</v>
      </c>
      <c r="D109" s="40" t="s">
        <v>138</v>
      </c>
      <c r="E109" s="41">
        <v>10</v>
      </c>
      <c r="G109" s="42" t="s">
        <v>0</v>
      </c>
      <c r="H109" s="43" t="s">
        <v>55</v>
      </c>
      <c r="I109" s="36" t="s">
        <v>55</v>
      </c>
      <c r="J109" s="37" t="s">
        <v>68</v>
      </c>
    </row>
    <row r="110" spans="1:10" ht="57.75" customHeight="1">
      <c r="A110" s="38">
        <v>98</v>
      </c>
      <c r="B110" s="39" t="s">
        <v>136</v>
      </c>
      <c r="C110" s="40" t="s">
        <v>139</v>
      </c>
      <c r="D110" s="40" t="s">
        <v>140</v>
      </c>
      <c r="E110" s="41">
        <v>1</v>
      </c>
      <c r="G110" s="35" t="s">
        <v>55</v>
      </c>
      <c r="H110" s="36" t="s">
        <v>55</v>
      </c>
      <c r="I110" s="36" t="s">
        <v>55</v>
      </c>
      <c r="J110" s="37" t="s">
        <v>55</v>
      </c>
    </row>
    <row r="111" spans="1:10" ht="57.75" customHeight="1">
      <c r="A111" s="38">
        <v>99</v>
      </c>
      <c r="B111" s="39" t="s">
        <v>136</v>
      </c>
      <c r="C111" s="40" t="s">
        <v>141</v>
      </c>
      <c r="D111" s="40" t="s">
        <v>142</v>
      </c>
      <c r="E111" s="41">
        <v>80</v>
      </c>
      <c r="G111" s="42" t="s">
        <v>143</v>
      </c>
      <c r="H111" s="36" t="s">
        <v>55</v>
      </c>
      <c r="I111" s="36" t="s">
        <v>55</v>
      </c>
      <c r="J111" s="37" t="s">
        <v>143</v>
      </c>
    </row>
    <row r="112" spans="1:10" ht="57.75" customHeight="1">
      <c r="A112" s="38">
        <v>100</v>
      </c>
      <c r="B112" s="39" t="s">
        <v>136</v>
      </c>
      <c r="C112" s="40" t="s">
        <v>144</v>
      </c>
      <c r="D112" s="40" t="s">
        <v>145</v>
      </c>
      <c r="E112" s="41">
        <v>1</v>
      </c>
      <c r="G112" s="42" t="s">
        <v>0</v>
      </c>
      <c r="H112" s="36" t="s">
        <v>55</v>
      </c>
      <c r="I112" s="36" t="s">
        <v>55</v>
      </c>
      <c r="J112" s="37" t="s">
        <v>146</v>
      </c>
    </row>
    <row r="113" spans="1:10" ht="57.75" customHeight="1">
      <c r="A113" s="38">
        <v>101</v>
      </c>
      <c r="B113" s="39" t="s">
        <v>136</v>
      </c>
      <c r="C113" s="40" t="s">
        <v>139</v>
      </c>
      <c r="D113" s="40" t="s">
        <v>147</v>
      </c>
      <c r="E113" s="41">
        <v>5</v>
      </c>
      <c r="G113" s="35" t="s">
        <v>55</v>
      </c>
      <c r="H113" s="36" t="s">
        <v>55</v>
      </c>
      <c r="I113" s="36" t="s">
        <v>55</v>
      </c>
      <c r="J113" s="37" t="s">
        <v>55</v>
      </c>
    </row>
    <row r="114" spans="1:10" ht="57.75" customHeight="1">
      <c r="A114" s="38">
        <v>102</v>
      </c>
      <c r="B114" s="39" t="s">
        <v>136</v>
      </c>
      <c r="C114" s="40" t="s">
        <v>148</v>
      </c>
      <c r="D114" s="40" t="s">
        <v>149</v>
      </c>
      <c r="E114" s="41">
        <v>1</v>
      </c>
      <c r="G114" s="35" t="s">
        <v>55</v>
      </c>
      <c r="H114" s="36" t="s">
        <v>55</v>
      </c>
      <c r="I114" s="36" t="s">
        <v>55</v>
      </c>
      <c r="J114" s="37" t="s">
        <v>55</v>
      </c>
    </row>
    <row r="115" spans="1:10" ht="57.75" customHeight="1">
      <c r="A115" s="38">
        <v>103</v>
      </c>
      <c r="B115" s="39" t="s">
        <v>136</v>
      </c>
      <c r="C115" s="40" t="s">
        <v>139</v>
      </c>
      <c r="D115" s="40" t="s">
        <v>150</v>
      </c>
      <c r="E115" s="41">
        <v>1</v>
      </c>
      <c r="G115" s="35" t="s">
        <v>55</v>
      </c>
      <c r="H115" s="36" t="s">
        <v>55</v>
      </c>
      <c r="I115" s="36" t="s">
        <v>55</v>
      </c>
      <c r="J115" s="37" t="s">
        <v>68</v>
      </c>
    </row>
    <row r="116" spans="1:10" ht="57.75" customHeight="1">
      <c r="A116" s="38">
        <v>104</v>
      </c>
      <c r="B116" s="39" t="s">
        <v>136</v>
      </c>
      <c r="C116" s="40" t="s">
        <v>139</v>
      </c>
      <c r="D116" s="40" t="s">
        <v>151</v>
      </c>
      <c r="E116" s="41">
        <v>1</v>
      </c>
      <c r="G116" s="35" t="s">
        <v>55</v>
      </c>
      <c r="H116" s="36" t="s">
        <v>55</v>
      </c>
      <c r="I116" s="36" t="s">
        <v>55</v>
      </c>
      <c r="J116" s="37" t="s">
        <v>55</v>
      </c>
    </row>
    <row r="117" spans="1:10" ht="57.75" customHeight="1">
      <c r="A117" s="38">
        <v>105</v>
      </c>
      <c r="B117" s="39" t="s">
        <v>136</v>
      </c>
      <c r="C117" s="40" t="s">
        <v>137</v>
      </c>
      <c r="D117" s="40" t="s">
        <v>152</v>
      </c>
      <c r="E117" s="41">
        <v>2</v>
      </c>
      <c r="G117" s="35" t="s">
        <v>55</v>
      </c>
      <c r="H117" s="36" t="s">
        <v>55</v>
      </c>
      <c r="I117" s="36" t="s">
        <v>55</v>
      </c>
      <c r="J117" s="37" t="s">
        <v>0</v>
      </c>
    </row>
    <row r="118" spans="1:10" ht="57.75" customHeight="1">
      <c r="A118" s="38">
        <v>106</v>
      </c>
      <c r="B118" s="39" t="s">
        <v>136</v>
      </c>
      <c r="C118" s="40" t="s">
        <v>144</v>
      </c>
      <c r="D118" s="40" t="s">
        <v>152</v>
      </c>
      <c r="E118" s="41">
        <v>1</v>
      </c>
      <c r="G118" s="35" t="s">
        <v>55</v>
      </c>
      <c r="H118" s="36" t="s">
        <v>55</v>
      </c>
      <c r="I118" s="36" t="s">
        <v>55</v>
      </c>
      <c r="J118" s="37" t="s">
        <v>0</v>
      </c>
    </row>
    <row r="119" spans="1:10" ht="57.75" customHeight="1">
      <c r="A119" s="38">
        <v>107</v>
      </c>
      <c r="B119" s="39" t="s">
        <v>136</v>
      </c>
      <c r="C119" s="40" t="s">
        <v>144</v>
      </c>
      <c r="D119" s="40" t="s">
        <v>153</v>
      </c>
      <c r="E119" s="41">
        <v>1</v>
      </c>
      <c r="G119" s="35" t="s">
        <v>55</v>
      </c>
      <c r="H119" s="36" t="s">
        <v>55</v>
      </c>
      <c r="I119" s="36" t="s">
        <v>55</v>
      </c>
      <c r="J119" s="37" t="s">
        <v>78</v>
      </c>
    </row>
    <row r="120" spans="1:10" ht="57.75" customHeight="1">
      <c r="A120" s="38">
        <v>108</v>
      </c>
      <c r="B120" s="39" t="s">
        <v>136</v>
      </c>
      <c r="C120" s="40" t="s">
        <v>148</v>
      </c>
      <c r="D120" s="40" t="s">
        <v>154</v>
      </c>
      <c r="E120" s="41">
        <v>1</v>
      </c>
      <c r="G120" s="42" t="s">
        <v>68</v>
      </c>
      <c r="H120" s="36" t="s">
        <v>55</v>
      </c>
      <c r="I120" s="36" t="s">
        <v>55</v>
      </c>
      <c r="J120" s="37" t="s">
        <v>0</v>
      </c>
    </row>
    <row r="121" spans="1:10" ht="57.75" customHeight="1">
      <c r="A121" s="38">
        <v>109</v>
      </c>
      <c r="B121" s="39" t="s">
        <v>136</v>
      </c>
      <c r="C121" s="40" t="s">
        <v>139</v>
      </c>
      <c r="D121" s="40" t="s">
        <v>155</v>
      </c>
      <c r="E121" s="41">
        <v>1</v>
      </c>
      <c r="G121" s="35" t="s">
        <v>55</v>
      </c>
      <c r="H121" s="36" t="s">
        <v>55</v>
      </c>
      <c r="I121" s="36" t="s">
        <v>55</v>
      </c>
      <c r="J121" s="37" t="s">
        <v>55</v>
      </c>
    </row>
    <row r="122" spans="1:10" ht="57.75" customHeight="1">
      <c r="A122" s="38">
        <v>110</v>
      </c>
      <c r="B122" s="39" t="s">
        <v>136</v>
      </c>
      <c r="C122" s="40" t="s">
        <v>139</v>
      </c>
      <c r="D122" s="40" t="s">
        <v>156</v>
      </c>
      <c r="E122" s="41">
        <v>1</v>
      </c>
      <c r="G122" s="35" t="s">
        <v>55</v>
      </c>
      <c r="H122" s="36" t="s">
        <v>55</v>
      </c>
      <c r="I122" s="36" t="s">
        <v>55</v>
      </c>
      <c r="J122" s="37" t="s">
        <v>0</v>
      </c>
    </row>
    <row r="123" spans="1:10" ht="57.75" customHeight="1">
      <c r="A123" s="38">
        <v>111</v>
      </c>
      <c r="B123" s="39" t="s">
        <v>136</v>
      </c>
      <c r="C123" s="40" t="s">
        <v>139</v>
      </c>
      <c r="D123" s="40" t="s">
        <v>157</v>
      </c>
      <c r="E123" s="41">
        <v>1</v>
      </c>
      <c r="G123" s="35" t="s">
        <v>55</v>
      </c>
      <c r="H123" s="36" t="s">
        <v>55</v>
      </c>
      <c r="I123" s="36" t="s">
        <v>55</v>
      </c>
      <c r="J123" s="37" t="s">
        <v>0</v>
      </c>
    </row>
    <row r="124" spans="1:10" ht="57.75" customHeight="1">
      <c r="A124" s="38">
        <v>112</v>
      </c>
      <c r="B124" s="39" t="s">
        <v>136</v>
      </c>
      <c r="C124" s="40" t="s">
        <v>137</v>
      </c>
      <c r="D124" s="40" t="s">
        <v>158</v>
      </c>
      <c r="E124" s="41">
        <v>2</v>
      </c>
      <c r="G124" s="42" t="s">
        <v>68</v>
      </c>
      <c r="H124" s="36" t="s">
        <v>55</v>
      </c>
      <c r="I124" s="36" t="s">
        <v>55</v>
      </c>
      <c r="J124" s="37" t="s">
        <v>68</v>
      </c>
    </row>
    <row r="125" spans="1:10" ht="57.75" customHeight="1">
      <c r="A125" s="38">
        <v>113</v>
      </c>
      <c r="B125" s="39" t="s">
        <v>136</v>
      </c>
      <c r="C125" s="40" t="s">
        <v>148</v>
      </c>
      <c r="D125" s="40" t="s">
        <v>159</v>
      </c>
      <c r="E125" s="41">
        <v>1</v>
      </c>
      <c r="G125" s="42" t="s">
        <v>0</v>
      </c>
      <c r="H125" s="36" t="s">
        <v>55</v>
      </c>
      <c r="I125" s="36" t="s">
        <v>55</v>
      </c>
      <c r="J125" s="37" t="s">
        <v>0</v>
      </c>
    </row>
    <row r="126" spans="1:10" ht="57.75" customHeight="1">
      <c r="A126" s="38">
        <v>114</v>
      </c>
      <c r="B126" s="39" t="s">
        <v>136</v>
      </c>
      <c r="C126" s="40" t="s">
        <v>148</v>
      </c>
      <c r="D126" s="40" t="s">
        <v>159</v>
      </c>
      <c r="E126" s="41">
        <v>1</v>
      </c>
      <c r="G126" s="42" t="s">
        <v>0</v>
      </c>
      <c r="H126" s="36" t="s">
        <v>55</v>
      </c>
      <c r="I126" s="36" t="s">
        <v>55</v>
      </c>
      <c r="J126" s="37" t="s">
        <v>68</v>
      </c>
    </row>
    <row r="127" spans="1:10" ht="57.75" customHeight="1">
      <c r="A127" s="38">
        <v>115</v>
      </c>
      <c r="B127" s="39" t="s">
        <v>136</v>
      </c>
      <c r="C127" s="40" t="s">
        <v>148</v>
      </c>
      <c r="D127" s="40" t="s">
        <v>160</v>
      </c>
      <c r="E127" s="41">
        <v>1</v>
      </c>
      <c r="G127" s="35" t="s">
        <v>55</v>
      </c>
      <c r="H127" s="36" t="s">
        <v>55</v>
      </c>
      <c r="I127" s="36" t="s">
        <v>55</v>
      </c>
      <c r="J127" s="37" t="s">
        <v>68</v>
      </c>
    </row>
    <row r="128" spans="1:10" ht="57.75" customHeight="1">
      <c r="A128" s="38">
        <v>116</v>
      </c>
      <c r="B128" s="39" t="s">
        <v>136</v>
      </c>
      <c r="C128" s="40" t="s">
        <v>144</v>
      </c>
      <c r="D128" s="40" t="s">
        <v>161</v>
      </c>
      <c r="E128" s="41">
        <v>3</v>
      </c>
      <c r="G128" s="35" t="s">
        <v>55</v>
      </c>
      <c r="H128" s="36" t="s">
        <v>55</v>
      </c>
      <c r="I128" s="36" t="s">
        <v>55</v>
      </c>
      <c r="J128" s="37" t="s">
        <v>68</v>
      </c>
    </row>
    <row r="129" spans="1:10" ht="57.75" customHeight="1">
      <c r="A129" s="38">
        <v>117</v>
      </c>
      <c r="B129" s="39" t="s">
        <v>136</v>
      </c>
      <c r="C129" s="40" t="s">
        <v>144</v>
      </c>
      <c r="D129" s="40" t="s">
        <v>162</v>
      </c>
      <c r="E129" s="41">
        <v>1</v>
      </c>
      <c r="G129" s="35" t="s">
        <v>55</v>
      </c>
      <c r="H129" s="36" t="s">
        <v>55</v>
      </c>
      <c r="I129" s="36" t="s">
        <v>55</v>
      </c>
      <c r="J129" s="37" t="s">
        <v>68</v>
      </c>
    </row>
    <row r="130" spans="1:10" ht="57.75" customHeight="1">
      <c r="A130" s="38">
        <v>118</v>
      </c>
      <c r="B130" s="39" t="s">
        <v>136</v>
      </c>
      <c r="C130" s="40" t="s">
        <v>163</v>
      </c>
      <c r="D130" s="40" t="s">
        <v>164</v>
      </c>
      <c r="E130" s="41">
        <v>3</v>
      </c>
      <c r="G130" s="42" t="s">
        <v>0</v>
      </c>
      <c r="H130" s="36" t="s">
        <v>55</v>
      </c>
      <c r="I130" s="36" t="s">
        <v>55</v>
      </c>
      <c r="J130" s="37" t="s">
        <v>55</v>
      </c>
    </row>
    <row r="131" spans="1:10" ht="57.75" customHeight="1">
      <c r="A131" s="38">
        <v>119</v>
      </c>
      <c r="B131" s="39" t="s">
        <v>136</v>
      </c>
      <c r="C131" s="40" t="s">
        <v>165</v>
      </c>
      <c r="D131" s="40" t="s">
        <v>166</v>
      </c>
      <c r="E131" s="41">
        <v>4</v>
      </c>
      <c r="G131" s="42" t="s">
        <v>0</v>
      </c>
      <c r="H131" s="36" t="s">
        <v>55</v>
      </c>
      <c r="I131" s="36" t="s">
        <v>55</v>
      </c>
      <c r="J131" s="37" t="s">
        <v>55</v>
      </c>
    </row>
    <row r="132" spans="1:10" ht="57.75" customHeight="1">
      <c r="A132" s="38">
        <v>120</v>
      </c>
      <c r="B132" s="39" t="s">
        <v>136</v>
      </c>
      <c r="C132" s="40" t="s">
        <v>148</v>
      </c>
      <c r="D132" s="40" t="s">
        <v>167</v>
      </c>
      <c r="E132" s="41">
        <v>3</v>
      </c>
      <c r="G132" s="42" t="s">
        <v>0</v>
      </c>
      <c r="H132" s="36" t="s">
        <v>55</v>
      </c>
      <c r="I132" s="36" t="s">
        <v>55</v>
      </c>
      <c r="J132" s="37" t="s">
        <v>68</v>
      </c>
    </row>
    <row r="133" spans="1:10" ht="57.75" customHeight="1">
      <c r="A133" s="38">
        <v>121</v>
      </c>
      <c r="B133" s="39" t="s">
        <v>136</v>
      </c>
      <c r="C133" s="40" t="s">
        <v>148</v>
      </c>
      <c r="D133" s="40" t="s">
        <v>168</v>
      </c>
      <c r="E133" s="41">
        <v>5</v>
      </c>
      <c r="G133" s="42" t="s">
        <v>55</v>
      </c>
      <c r="H133" s="36" t="s">
        <v>55</v>
      </c>
      <c r="I133" s="36" t="s">
        <v>55</v>
      </c>
      <c r="J133" s="37" t="s">
        <v>68</v>
      </c>
    </row>
    <row r="134" spans="1:10" ht="57.75" customHeight="1">
      <c r="A134" s="38">
        <v>122</v>
      </c>
      <c r="B134" s="39" t="s">
        <v>136</v>
      </c>
      <c r="C134" s="40" t="s">
        <v>148</v>
      </c>
      <c r="D134" s="40" t="s">
        <v>169</v>
      </c>
      <c r="E134" s="41">
        <v>1</v>
      </c>
      <c r="G134" s="42" t="s">
        <v>68</v>
      </c>
      <c r="H134" s="36" t="s">
        <v>55</v>
      </c>
      <c r="I134" s="36" t="s">
        <v>55</v>
      </c>
      <c r="J134" s="37" t="s">
        <v>55</v>
      </c>
    </row>
    <row r="135" spans="1:10" ht="57.75" customHeight="1">
      <c r="A135" s="38">
        <v>123</v>
      </c>
      <c r="B135" s="39" t="s">
        <v>136</v>
      </c>
      <c r="C135" s="40" t="s">
        <v>144</v>
      </c>
      <c r="D135" s="40" t="s">
        <v>170</v>
      </c>
      <c r="E135" s="41">
        <v>1</v>
      </c>
      <c r="G135" s="42" t="s">
        <v>0</v>
      </c>
      <c r="H135" s="36" t="s">
        <v>55</v>
      </c>
      <c r="I135" s="36" t="s">
        <v>55</v>
      </c>
      <c r="J135" s="37" t="s">
        <v>55</v>
      </c>
    </row>
    <row r="136" spans="1:10" ht="57.75" customHeight="1">
      <c r="A136" s="38">
        <v>124</v>
      </c>
      <c r="B136" s="39" t="s">
        <v>136</v>
      </c>
      <c r="C136" s="40" t="s">
        <v>144</v>
      </c>
      <c r="D136" s="40" t="s">
        <v>171</v>
      </c>
      <c r="E136" s="41">
        <v>1</v>
      </c>
      <c r="G136" s="42" t="s">
        <v>0</v>
      </c>
      <c r="H136" s="36" t="s">
        <v>55</v>
      </c>
      <c r="I136" s="36" t="s">
        <v>55</v>
      </c>
      <c r="J136" s="37" t="s">
        <v>68</v>
      </c>
    </row>
    <row r="137" spans="1:10" ht="57.75" customHeight="1">
      <c r="A137" s="38">
        <v>125</v>
      </c>
      <c r="B137" s="39" t="s">
        <v>136</v>
      </c>
      <c r="C137" s="40" t="s">
        <v>163</v>
      </c>
      <c r="D137" s="40" t="s">
        <v>171</v>
      </c>
      <c r="E137" s="41">
        <v>2</v>
      </c>
      <c r="G137" s="35" t="s">
        <v>55</v>
      </c>
      <c r="H137" s="36" t="s">
        <v>55</v>
      </c>
      <c r="I137" s="36" t="s">
        <v>55</v>
      </c>
      <c r="J137" s="37" t="s">
        <v>68</v>
      </c>
    </row>
    <row r="138" spans="1:10" ht="57.75" customHeight="1">
      <c r="A138" s="38">
        <v>126</v>
      </c>
      <c r="B138" s="39" t="s">
        <v>136</v>
      </c>
      <c r="C138" s="40" t="s">
        <v>172</v>
      </c>
      <c r="D138" s="40" t="s">
        <v>173</v>
      </c>
      <c r="E138" s="41">
        <v>2</v>
      </c>
      <c r="G138" s="35" t="s">
        <v>55</v>
      </c>
      <c r="H138" s="36" t="s">
        <v>55</v>
      </c>
      <c r="I138" s="36" t="s">
        <v>55</v>
      </c>
      <c r="J138" s="37" t="s">
        <v>68</v>
      </c>
    </row>
    <row r="139" spans="1:10" ht="57.75" customHeight="1">
      <c r="A139" s="38">
        <v>127</v>
      </c>
      <c r="B139" s="39" t="s">
        <v>136</v>
      </c>
      <c r="C139" s="40" t="s">
        <v>165</v>
      </c>
      <c r="D139" s="40" t="s">
        <v>174</v>
      </c>
      <c r="E139" s="41">
        <v>15</v>
      </c>
      <c r="G139" s="35" t="s">
        <v>55</v>
      </c>
      <c r="H139" s="36" t="s">
        <v>55</v>
      </c>
      <c r="I139" s="36" t="s">
        <v>55</v>
      </c>
      <c r="J139" s="37" t="s">
        <v>68</v>
      </c>
    </row>
    <row r="140" spans="1:10" ht="57.75" customHeight="1">
      <c r="A140" s="38">
        <v>128</v>
      </c>
      <c r="B140" s="39" t="s">
        <v>136</v>
      </c>
      <c r="C140" s="40" t="s">
        <v>175</v>
      </c>
      <c r="D140" s="40" t="s">
        <v>176</v>
      </c>
      <c r="E140" s="41">
        <v>2</v>
      </c>
      <c r="G140" s="35" t="s">
        <v>55</v>
      </c>
      <c r="H140" s="36" t="s">
        <v>55</v>
      </c>
      <c r="I140" s="36" t="s">
        <v>55</v>
      </c>
      <c r="J140" s="37" t="s">
        <v>68</v>
      </c>
    </row>
    <row r="141" spans="1:10" ht="57.75" customHeight="1">
      <c r="A141" s="38">
        <v>129</v>
      </c>
      <c r="B141" s="39" t="s">
        <v>136</v>
      </c>
      <c r="C141" s="40" t="s">
        <v>148</v>
      </c>
      <c r="D141" s="40" t="s">
        <v>177</v>
      </c>
      <c r="E141" s="41">
        <v>1</v>
      </c>
      <c r="G141" s="35" t="s">
        <v>55</v>
      </c>
      <c r="H141" s="36" t="s">
        <v>55</v>
      </c>
      <c r="I141" s="36" t="s">
        <v>55</v>
      </c>
      <c r="J141" s="37" t="s">
        <v>55</v>
      </c>
    </row>
    <row r="142" spans="1:10" ht="57.75" customHeight="1">
      <c r="A142" s="38">
        <v>130</v>
      </c>
      <c r="B142" s="39" t="s">
        <v>136</v>
      </c>
      <c r="C142" s="40" t="s">
        <v>139</v>
      </c>
      <c r="D142" s="40" t="s">
        <v>178</v>
      </c>
      <c r="E142" s="41">
        <v>2</v>
      </c>
      <c r="G142" s="35" t="s">
        <v>55</v>
      </c>
      <c r="H142" s="36" t="s">
        <v>55</v>
      </c>
      <c r="I142" s="36" t="s">
        <v>55</v>
      </c>
      <c r="J142" s="37" t="s">
        <v>55</v>
      </c>
    </row>
    <row r="143" spans="1:10" ht="57.75" customHeight="1">
      <c r="A143" s="38">
        <v>131</v>
      </c>
      <c r="B143" s="39" t="s">
        <v>136</v>
      </c>
      <c r="C143" s="40" t="s">
        <v>137</v>
      </c>
      <c r="D143" s="40" t="s">
        <v>179</v>
      </c>
      <c r="E143" s="41">
        <v>1</v>
      </c>
      <c r="G143" s="42" t="s">
        <v>0</v>
      </c>
      <c r="H143" s="36" t="s">
        <v>55</v>
      </c>
      <c r="I143" s="36" t="s">
        <v>55</v>
      </c>
      <c r="J143" s="37" t="s">
        <v>55</v>
      </c>
    </row>
    <row r="144" spans="1:10" ht="57.75" customHeight="1">
      <c r="A144" s="38">
        <v>132</v>
      </c>
      <c r="B144" s="39" t="s">
        <v>136</v>
      </c>
      <c r="C144" s="40" t="s">
        <v>137</v>
      </c>
      <c r="D144" s="40" t="s">
        <v>180</v>
      </c>
      <c r="E144" s="41">
        <v>1</v>
      </c>
      <c r="G144" s="35" t="s">
        <v>55</v>
      </c>
      <c r="H144" s="36" t="s">
        <v>55</v>
      </c>
      <c r="I144" s="36" t="s">
        <v>55</v>
      </c>
      <c r="J144" s="37" t="s">
        <v>0</v>
      </c>
    </row>
    <row r="145" spans="1:10" ht="57.75" customHeight="1">
      <c r="A145" s="38">
        <v>133</v>
      </c>
      <c r="B145" s="39" t="s">
        <v>136</v>
      </c>
      <c r="C145" s="40" t="s">
        <v>144</v>
      </c>
      <c r="D145" s="40" t="s">
        <v>181</v>
      </c>
      <c r="E145" s="41">
        <v>1</v>
      </c>
      <c r="G145" s="35" t="s">
        <v>55</v>
      </c>
      <c r="H145" s="36" t="s">
        <v>55</v>
      </c>
      <c r="I145" s="36" t="s">
        <v>55</v>
      </c>
      <c r="J145" s="37" t="s">
        <v>0</v>
      </c>
    </row>
    <row r="146" spans="1:10" ht="57.75" customHeight="1">
      <c r="A146" s="38">
        <v>134</v>
      </c>
      <c r="B146" s="39" t="s">
        <v>136</v>
      </c>
      <c r="C146" s="40" t="s">
        <v>139</v>
      </c>
      <c r="D146" s="40" t="s">
        <v>182</v>
      </c>
      <c r="E146" s="41">
        <v>1</v>
      </c>
      <c r="G146" s="35" t="s">
        <v>55</v>
      </c>
      <c r="H146" s="36" t="s">
        <v>55</v>
      </c>
      <c r="I146" s="36" t="s">
        <v>55</v>
      </c>
      <c r="J146" s="37" t="s">
        <v>0</v>
      </c>
    </row>
    <row r="147" spans="1:10" ht="57.75" customHeight="1">
      <c r="A147" s="38">
        <v>135</v>
      </c>
      <c r="B147" s="39" t="s">
        <v>136</v>
      </c>
      <c r="C147" s="40" t="s">
        <v>148</v>
      </c>
      <c r="D147" s="40" t="s">
        <v>183</v>
      </c>
      <c r="E147" s="41">
        <v>1</v>
      </c>
      <c r="G147" s="35" t="s">
        <v>55</v>
      </c>
      <c r="H147" s="36" t="s">
        <v>55</v>
      </c>
      <c r="I147" s="36" t="s">
        <v>55</v>
      </c>
      <c r="J147" s="37" t="s">
        <v>0</v>
      </c>
    </row>
    <row r="148" spans="1:10" ht="57.75" customHeight="1">
      <c r="A148" s="38">
        <v>136</v>
      </c>
      <c r="B148" s="39" t="s">
        <v>184</v>
      </c>
      <c r="C148" s="40" t="s">
        <v>185</v>
      </c>
      <c r="D148" s="40" t="s">
        <v>186</v>
      </c>
      <c r="E148" s="41">
        <v>20</v>
      </c>
      <c r="G148" s="35" t="s">
        <v>55</v>
      </c>
      <c r="H148" s="36" t="s">
        <v>55</v>
      </c>
      <c r="I148" s="36" t="s">
        <v>55</v>
      </c>
      <c r="J148" s="37" t="s">
        <v>55</v>
      </c>
    </row>
    <row r="149" spans="1:10" ht="57.75" customHeight="1">
      <c r="A149" s="38">
        <v>137</v>
      </c>
      <c r="B149" s="39" t="s">
        <v>184</v>
      </c>
      <c r="C149" s="40" t="s">
        <v>185</v>
      </c>
      <c r="D149" s="40" t="s">
        <v>187</v>
      </c>
      <c r="E149" s="41">
        <v>8</v>
      </c>
      <c r="G149" s="35" t="s">
        <v>55</v>
      </c>
      <c r="H149" s="36" t="s">
        <v>55</v>
      </c>
      <c r="I149" s="36" t="s">
        <v>55</v>
      </c>
      <c r="J149" s="37" t="s">
        <v>55</v>
      </c>
    </row>
    <row r="150" spans="1:10" ht="57.75" customHeight="1">
      <c r="A150" s="38">
        <v>138</v>
      </c>
      <c r="B150" s="39" t="s">
        <v>184</v>
      </c>
      <c r="C150" s="40" t="s">
        <v>185</v>
      </c>
      <c r="D150" s="40" t="s">
        <v>188</v>
      </c>
      <c r="E150" s="41">
        <v>4</v>
      </c>
      <c r="G150" s="35" t="s">
        <v>55</v>
      </c>
      <c r="H150" s="36" t="s">
        <v>55</v>
      </c>
      <c r="I150" s="36" t="s">
        <v>55</v>
      </c>
      <c r="J150" s="37" t="s">
        <v>55</v>
      </c>
    </row>
    <row r="151" spans="1:10" ht="57.75" customHeight="1">
      <c r="A151" s="38">
        <v>139</v>
      </c>
      <c r="B151" s="39" t="s">
        <v>184</v>
      </c>
      <c r="C151" s="40" t="s">
        <v>185</v>
      </c>
      <c r="D151" s="40" t="s">
        <v>189</v>
      </c>
      <c r="E151" s="41">
        <v>3</v>
      </c>
      <c r="G151" s="35" t="s">
        <v>55</v>
      </c>
      <c r="H151" s="36" t="s">
        <v>55</v>
      </c>
      <c r="I151" s="36" t="s">
        <v>55</v>
      </c>
      <c r="J151" s="37" t="s">
        <v>55</v>
      </c>
    </row>
    <row r="152" spans="1:10" ht="57.75" customHeight="1">
      <c r="A152" s="38">
        <v>140</v>
      </c>
      <c r="B152" s="39" t="s">
        <v>184</v>
      </c>
      <c r="C152" s="40" t="s">
        <v>190</v>
      </c>
      <c r="D152" s="40" t="s">
        <v>191</v>
      </c>
      <c r="E152" s="41">
        <v>6</v>
      </c>
      <c r="G152" s="35" t="s">
        <v>55</v>
      </c>
      <c r="H152" s="36" t="s">
        <v>55</v>
      </c>
      <c r="I152" s="36" t="s">
        <v>55</v>
      </c>
      <c r="J152" s="37" t="s">
        <v>0</v>
      </c>
    </row>
    <row r="153" spans="1:10" ht="57.75" customHeight="1">
      <c r="A153" s="38">
        <v>141</v>
      </c>
      <c r="B153" s="39" t="s">
        <v>184</v>
      </c>
      <c r="C153" s="40" t="s">
        <v>190</v>
      </c>
      <c r="D153" s="40" t="s">
        <v>192</v>
      </c>
      <c r="E153" s="41">
        <v>8</v>
      </c>
      <c r="G153" s="35" t="s">
        <v>55</v>
      </c>
      <c r="H153" s="36" t="s">
        <v>55</v>
      </c>
      <c r="I153" s="36" t="s">
        <v>55</v>
      </c>
      <c r="J153" s="37" t="s">
        <v>68</v>
      </c>
    </row>
    <row r="154" spans="1:10" ht="57.75" customHeight="1">
      <c r="A154" s="38">
        <v>142</v>
      </c>
      <c r="B154" s="39" t="s">
        <v>184</v>
      </c>
      <c r="C154" s="40" t="s">
        <v>190</v>
      </c>
      <c r="D154" s="40" t="s">
        <v>193</v>
      </c>
      <c r="E154" s="41">
        <v>6</v>
      </c>
      <c r="G154" s="35" t="s">
        <v>55</v>
      </c>
      <c r="H154" s="36" t="s">
        <v>55</v>
      </c>
      <c r="I154" s="36" t="s">
        <v>55</v>
      </c>
      <c r="J154" s="37" t="s">
        <v>68</v>
      </c>
    </row>
    <row r="155" spans="1:10" ht="57.75" customHeight="1" thickBot="1">
      <c r="A155" s="44">
        <v>143</v>
      </c>
      <c r="B155" s="45" t="s">
        <v>184</v>
      </c>
      <c r="C155" s="46" t="s">
        <v>194</v>
      </c>
      <c r="D155" s="46" t="s">
        <v>195</v>
      </c>
      <c r="E155" s="47">
        <v>1</v>
      </c>
      <c r="G155" s="48" t="s">
        <v>55</v>
      </c>
      <c r="H155" s="49" t="s">
        <v>55</v>
      </c>
      <c r="I155" s="49" t="s">
        <v>55</v>
      </c>
      <c r="J155" s="50" t="s">
        <v>55</v>
      </c>
    </row>
    <row r="201" spans="1:11" ht="12.75">
      <c r="A201"/>
      <c r="B201"/>
      <c r="C201"/>
      <c r="D201"/>
      <c r="E201"/>
      <c r="F201" s="51"/>
      <c r="G201" s="51"/>
      <c r="H201" s="51"/>
      <c r="I201" s="51"/>
      <c r="J201" s="51"/>
      <c r="K201" s="51"/>
    </row>
    <row r="202" spans="1:11" ht="12.75">
      <c r="A202"/>
      <c r="B202"/>
      <c r="C202"/>
      <c r="D202"/>
      <c r="E202"/>
      <c r="F202" s="51"/>
      <c r="G202" s="51"/>
      <c r="H202" s="51"/>
      <c r="I202" s="51"/>
      <c r="J202" s="51"/>
      <c r="K202" s="51"/>
    </row>
    <row r="203" spans="1:11" ht="12.75">
      <c r="A203"/>
      <c r="B203"/>
      <c r="C203"/>
      <c r="D203"/>
      <c r="E203"/>
      <c r="F203" s="51"/>
      <c r="G203" s="51"/>
      <c r="H203" s="51"/>
      <c r="I203" s="51"/>
      <c r="J203" s="51"/>
      <c r="K203" s="51"/>
    </row>
    <row r="204" spans="1:11" ht="12.75">
      <c r="A204"/>
      <c r="B204"/>
      <c r="C204"/>
      <c r="D204"/>
      <c r="E204"/>
      <c r="F204" s="51"/>
      <c r="G204" s="51"/>
      <c r="H204" s="51"/>
      <c r="I204" s="51"/>
      <c r="J204" s="51"/>
      <c r="K204" s="51"/>
    </row>
    <row r="205" spans="1:11" ht="12.75">
      <c r="A205"/>
      <c r="B205"/>
      <c r="C205"/>
      <c r="D205"/>
      <c r="E205"/>
      <c r="F205" s="51"/>
      <c r="G205" s="51"/>
      <c r="H205" s="51"/>
      <c r="I205" s="51"/>
      <c r="J205" s="51"/>
      <c r="K205" s="51"/>
    </row>
    <row r="206" spans="1:11" ht="12.75">
      <c r="A206"/>
      <c r="B206"/>
      <c r="C206"/>
      <c r="D206"/>
      <c r="E206"/>
      <c r="F206" s="51"/>
      <c r="G206" s="51"/>
      <c r="H206" s="51"/>
      <c r="I206" s="51"/>
      <c r="J206" s="51"/>
      <c r="K206" s="51"/>
    </row>
    <row r="207" spans="1:11" ht="12.75">
      <c r="A207"/>
      <c r="B207"/>
      <c r="C207"/>
      <c r="D207"/>
      <c r="E207"/>
      <c r="F207" s="51"/>
      <c r="G207" s="51"/>
      <c r="H207" s="51"/>
      <c r="I207" s="51"/>
      <c r="J207" s="51"/>
      <c r="K207" s="51"/>
    </row>
    <row r="208" spans="1:11" ht="12.75">
      <c r="A208"/>
      <c r="B208"/>
      <c r="C208"/>
      <c r="D208"/>
      <c r="E208"/>
      <c r="F208" s="51"/>
      <c r="G208" s="51"/>
      <c r="H208" s="51"/>
      <c r="I208" s="51"/>
      <c r="J208" s="51"/>
      <c r="K208" s="51"/>
    </row>
    <row r="209" spans="1:11" ht="12.75">
      <c r="A209"/>
      <c r="B209"/>
      <c r="C209"/>
      <c r="D209"/>
      <c r="E209"/>
      <c r="F209" s="51"/>
      <c r="G209" s="51"/>
      <c r="H209" s="51"/>
      <c r="I209" s="51"/>
      <c r="J209" s="51"/>
      <c r="K209" s="51"/>
    </row>
    <row r="210" spans="1:11" ht="12.75">
      <c r="A210"/>
      <c r="B210"/>
      <c r="C210"/>
      <c r="D210"/>
      <c r="E210"/>
      <c r="F210" s="51"/>
      <c r="G210" s="51"/>
      <c r="H210" s="51"/>
      <c r="I210" s="51"/>
      <c r="J210" s="51"/>
      <c r="K210" s="51"/>
    </row>
    <row r="211" spans="1:11" ht="12.75">
      <c r="A211"/>
      <c r="B211"/>
      <c r="C211"/>
      <c r="D211"/>
      <c r="E211"/>
      <c r="F211" s="51"/>
      <c r="G211" s="51"/>
      <c r="H211" s="51"/>
      <c r="I211" s="51"/>
      <c r="J211" s="51"/>
      <c r="K211" s="51"/>
    </row>
    <row r="212" spans="1:11" ht="12.75">
      <c r="A212"/>
      <c r="B212"/>
      <c r="C212"/>
      <c r="D212"/>
      <c r="E212"/>
      <c r="F212" s="51"/>
      <c r="G212" s="51"/>
      <c r="H212" s="51"/>
      <c r="I212" s="51"/>
      <c r="J212" s="51"/>
      <c r="K212" s="51"/>
    </row>
    <row r="213" spans="1:11" ht="12.75">
      <c r="A213"/>
      <c r="B213"/>
      <c r="C213"/>
      <c r="D213"/>
      <c r="E213"/>
      <c r="F213" s="51"/>
      <c r="G213" s="51"/>
      <c r="H213" s="51"/>
      <c r="I213" s="51"/>
      <c r="J213" s="51"/>
      <c r="K213" s="51"/>
    </row>
    <row r="214" spans="1:11" ht="12.75">
      <c r="A214"/>
      <c r="B214"/>
      <c r="C214"/>
      <c r="D214"/>
      <c r="E214"/>
      <c r="F214" s="51"/>
      <c r="G214" s="51"/>
      <c r="H214" s="51"/>
      <c r="I214" s="51"/>
      <c r="J214" s="51"/>
      <c r="K214" s="51"/>
    </row>
    <row r="215" spans="1:11" ht="12.75">
      <c r="A215"/>
      <c r="B215"/>
      <c r="C215"/>
      <c r="D215"/>
      <c r="E215"/>
      <c r="F215" s="51"/>
      <c r="G215" s="51"/>
      <c r="H215" s="51"/>
      <c r="I215" s="51"/>
      <c r="J215" s="51"/>
      <c r="K215" s="51"/>
    </row>
    <row r="216" spans="1:11" ht="12.75">
      <c r="A216"/>
      <c r="B216"/>
      <c r="C216"/>
      <c r="D216"/>
      <c r="E216"/>
      <c r="F216" s="51"/>
      <c r="G216" s="51"/>
      <c r="H216" s="51"/>
      <c r="I216" s="51"/>
      <c r="J216" s="51"/>
      <c r="K216" s="51"/>
    </row>
    <row r="217" spans="1:11" ht="12.75">
      <c r="A217"/>
      <c r="B217"/>
      <c r="C217"/>
      <c r="D217"/>
      <c r="E217"/>
      <c r="F217" s="51"/>
      <c r="G217" s="51"/>
      <c r="H217" s="51"/>
      <c r="I217" s="51"/>
      <c r="J217" s="51"/>
      <c r="K217" s="51"/>
    </row>
    <row r="218" spans="1:11" ht="12.75">
      <c r="A218"/>
      <c r="B218"/>
      <c r="C218"/>
      <c r="D218"/>
      <c r="E218"/>
      <c r="F218" s="51"/>
      <c r="G218" s="51"/>
      <c r="H218" s="51"/>
      <c r="I218" s="51"/>
      <c r="J218" s="51"/>
      <c r="K218" s="51"/>
    </row>
    <row r="219" spans="1:11" ht="12.75">
      <c r="A219"/>
      <c r="B219"/>
      <c r="C219"/>
      <c r="D219"/>
      <c r="E219"/>
      <c r="F219" s="51"/>
      <c r="G219" s="51"/>
      <c r="H219" s="51"/>
      <c r="I219" s="51"/>
      <c r="J219" s="51"/>
      <c r="K219" s="51"/>
    </row>
    <row r="220" spans="1:11" ht="12.75">
      <c r="A220"/>
      <c r="B220"/>
      <c r="C220"/>
      <c r="D220"/>
      <c r="E220"/>
      <c r="F220" s="51"/>
      <c r="G220" s="51"/>
      <c r="H220" s="51"/>
      <c r="I220" s="51"/>
      <c r="J220" s="51"/>
      <c r="K220" s="51"/>
    </row>
    <row r="221" spans="1:11" ht="12.75">
      <c r="A221"/>
      <c r="B221"/>
      <c r="C221"/>
      <c r="D221"/>
      <c r="E221"/>
      <c r="F221" s="51"/>
      <c r="G221" s="51"/>
      <c r="H221" s="51"/>
      <c r="I221" s="51"/>
      <c r="J221" s="51"/>
      <c r="K221" s="51"/>
    </row>
    <row r="222" spans="1:11" ht="12.75">
      <c r="A222"/>
      <c r="B222"/>
      <c r="C222"/>
      <c r="D222"/>
      <c r="E222"/>
      <c r="F222" s="51"/>
      <c r="G222" s="51"/>
      <c r="H222" s="51"/>
      <c r="I222" s="51"/>
      <c r="J222" s="51"/>
      <c r="K222" s="51"/>
    </row>
    <row r="223" spans="1:11" ht="12.75">
      <c r="A223"/>
      <c r="B223"/>
      <c r="C223"/>
      <c r="D223"/>
      <c r="E223"/>
      <c r="F223" s="51"/>
      <c r="G223" s="51"/>
      <c r="H223" s="51"/>
      <c r="I223" s="51"/>
      <c r="J223" s="51"/>
      <c r="K223" s="51"/>
    </row>
    <row r="224" spans="1:11" ht="12.75">
      <c r="A224"/>
      <c r="B224"/>
      <c r="C224"/>
      <c r="D224"/>
      <c r="E224"/>
      <c r="F224" s="51"/>
      <c r="G224" s="51"/>
      <c r="H224" s="51"/>
      <c r="I224" s="51"/>
      <c r="J224" s="51"/>
      <c r="K224" s="51"/>
    </row>
    <row r="225" spans="1:11" ht="12.75">
      <c r="A225"/>
      <c r="B225"/>
      <c r="C225"/>
      <c r="D225"/>
      <c r="E225"/>
      <c r="F225" s="51"/>
      <c r="G225" s="51"/>
      <c r="H225" s="51"/>
      <c r="I225" s="51"/>
      <c r="J225" s="51"/>
      <c r="K225" s="51"/>
    </row>
    <row r="226" spans="1:11" ht="12.75">
      <c r="A226"/>
      <c r="B226"/>
      <c r="C226"/>
      <c r="D226"/>
      <c r="E226"/>
      <c r="F226" s="51"/>
      <c r="G226" s="51"/>
      <c r="H226" s="51"/>
      <c r="I226" s="51"/>
      <c r="J226" s="51"/>
      <c r="K226" s="51"/>
    </row>
    <row r="227" spans="1:11" ht="12.75">
      <c r="A227"/>
      <c r="B227"/>
      <c r="C227"/>
      <c r="D227"/>
      <c r="E227"/>
      <c r="F227" s="51"/>
      <c r="G227" s="51"/>
      <c r="H227" s="51"/>
      <c r="I227" s="51"/>
      <c r="J227" s="51"/>
      <c r="K227" s="51"/>
    </row>
    <row r="228" spans="1:11" ht="12.75">
      <c r="A228"/>
      <c r="B228"/>
      <c r="C228"/>
      <c r="D228"/>
      <c r="E228"/>
      <c r="F228" s="51"/>
      <c r="G228" s="51"/>
      <c r="H228" s="51"/>
      <c r="I228" s="51"/>
      <c r="J228" s="51"/>
      <c r="K228" s="51"/>
    </row>
    <row r="229" spans="1:11" ht="12.75">
      <c r="A229"/>
      <c r="B229"/>
      <c r="C229"/>
      <c r="D229"/>
      <c r="E229"/>
      <c r="F229" s="51"/>
      <c r="G229" s="51"/>
      <c r="H229" s="51"/>
      <c r="I229" s="51"/>
      <c r="J229" s="51"/>
      <c r="K229" s="51"/>
    </row>
    <row r="230" spans="1:11" ht="12.75">
      <c r="A230"/>
      <c r="B230"/>
      <c r="C230"/>
      <c r="D230"/>
      <c r="E230"/>
      <c r="F230" s="51"/>
      <c r="G230" s="51"/>
      <c r="H230" s="51"/>
      <c r="I230" s="51"/>
      <c r="J230" s="51"/>
      <c r="K230" s="51"/>
    </row>
    <row r="231" spans="1:11" ht="12.75">
      <c r="A231"/>
      <c r="B231"/>
      <c r="C231"/>
      <c r="D231"/>
      <c r="E231"/>
      <c r="F231" s="51"/>
      <c r="G231" s="51"/>
      <c r="H231" s="51"/>
      <c r="I231" s="51"/>
      <c r="J231" s="51"/>
      <c r="K231" s="51"/>
    </row>
    <row r="232" spans="1:11" ht="12.75">
      <c r="A232"/>
      <c r="B232"/>
      <c r="C232"/>
      <c r="D232"/>
      <c r="E232"/>
      <c r="F232" s="51"/>
      <c r="G232" s="51"/>
      <c r="H232" s="51"/>
      <c r="I232" s="51"/>
      <c r="J232" s="51"/>
      <c r="K232" s="51"/>
    </row>
    <row r="233" spans="1:11" ht="12.75">
      <c r="A233"/>
      <c r="B233"/>
      <c r="C233"/>
      <c r="D233"/>
      <c r="E233"/>
      <c r="F233" s="51"/>
      <c r="G233" s="51"/>
      <c r="H233" s="51"/>
      <c r="I233" s="51"/>
      <c r="J233" s="51"/>
      <c r="K233" s="51"/>
    </row>
    <row r="234" spans="1:11" ht="12.75">
      <c r="A234"/>
      <c r="B234"/>
      <c r="C234"/>
      <c r="D234"/>
      <c r="E234"/>
      <c r="F234" s="51"/>
      <c r="G234" s="51"/>
      <c r="H234" s="51"/>
      <c r="I234" s="51"/>
      <c r="J234" s="51"/>
      <c r="K234" s="51"/>
    </row>
    <row r="235" spans="1:11" ht="12.75">
      <c r="A235"/>
      <c r="B235"/>
      <c r="C235"/>
      <c r="D235"/>
      <c r="E235"/>
      <c r="F235" s="51"/>
      <c r="G235" s="51"/>
      <c r="H235" s="51"/>
      <c r="I235" s="51"/>
      <c r="J235" s="51"/>
      <c r="K235" s="51"/>
    </row>
    <row r="236" spans="1:11" ht="12.75">
      <c r="A236"/>
      <c r="B236"/>
      <c r="C236"/>
      <c r="D236"/>
      <c r="E236"/>
      <c r="F236" s="51"/>
      <c r="G236" s="51"/>
      <c r="H236" s="51"/>
      <c r="I236" s="51"/>
      <c r="J236" s="51"/>
      <c r="K236" s="51"/>
    </row>
    <row r="237" spans="1:11" ht="12.75">
      <c r="A237"/>
      <c r="B237"/>
      <c r="C237"/>
      <c r="D237"/>
      <c r="E237"/>
      <c r="F237" s="51"/>
      <c r="G237" s="51"/>
      <c r="H237" s="51"/>
      <c r="I237" s="51"/>
      <c r="J237" s="51"/>
      <c r="K237" s="51"/>
    </row>
    <row r="238" spans="1:11" ht="12.75">
      <c r="A238"/>
      <c r="B238"/>
      <c r="C238"/>
      <c r="D238"/>
      <c r="E238"/>
      <c r="F238" s="51"/>
      <c r="G238" s="51"/>
      <c r="H238" s="51"/>
      <c r="I238" s="51"/>
      <c r="J238" s="51"/>
      <c r="K238" s="51"/>
    </row>
    <row r="239" spans="1:11" ht="12.75">
      <c r="A239"/>
      <c r="B239"/>
      <c r="C239"/>
      <c r="D239"/>
      <c r="E239"/>
      <c r="F239" s="51"/>
      <c r="G239" s="51"/>
      <c r="H239" s="51"/>
      <c r="I239" s="51"/>
      <c r="J239" s="51"/>
      <c r="K239" s="51"/>
    </row>
    <row r="240" spans="1:11" ht="12.75">
      <c r="A240"/>
      <c r="B240"/>
      <c r="C240"/>
      <c r="D240"/>
      <c r="E240"/>
      <c r="F240" s="51"/>
      <c r="G240" s="51"/>
      <c r="H240" s="51"/>
      <c r="I240" s="51"/>
      <c r="J240" s="51"/>
      <c r="K240" s="51"/>
    </row>
    <row r="241" spans="1:11" ht="12.75">
      <c r="A241"/>
      <c r="B241"/>
      <c r="C241"/>
      <c r="D241"/>
      <c r="E241"/>
      <c r="F241" s="51"/>
      <c r="G241" s="51"/>
      <c r="H241" s="51"/>
      <c r="I241" s="51"/>
      <c r="J241" s="51"/>
      <c r="K241" s="51"/>
    </row>
    <row r="242" spans="1:11" ht="12.75">
      <c r="A242"/>
      <c r="B242"/>
      <c r="C242"/>
      <c r="D242"/>
      <c r="E242"/>
      <c r="F242" s="51"/>
      <c r="G242" s="51"/>
      <c r="H242" s="51"/>
      <c r="I242" s="51"/>
      <c r="J242" s="51"/>
      <c r="K242" s="51"/>
    </row>
    <row r="243" spans="1:11" ht="12.75">
      <c r="A243"/>
      <c r="B243"/>
      <c r="C243"/>
      <c r="D243"/>
      <c r="E243"/>
      <c r="F243" s="51"/>
      <c r="G243" s="51"/>
      <c r="H243" s="51"/>
      <c r="I243" s="51"/>
      <c r="J243" s="51"/>
      <c r="K243" s="51"/>
    </row>
    <row r="244" spans="1:11" ht="12.75">
      <c r="A244"/>
      <c r="B244"/>
      <c r="C244"/>
      <c r="D244"/>
      <c r="E244"/>
      <c r="F244" s="51"/>
      <c r="G244" s="51"/>
      <c r="H244" s="51"/>
      <c r="I244" s="51"/>
      <c r="J244" s="51"/>
      <c r="K244" s="51"/>
    </row>
    <row r="245" spans="1:11" ht="12.75">
      <c r="A245"/>
      <c r="B245"/>
      <c r="C245"/>
      <c r="D245"/>
      <c r="E245"/>
      <c r="F245" s="51"/>
      <c r="G245" s="51"/>
      <c r="H245" s="51"/>
      <c r="I245" s="51"/>
      <c r="J245" s="51"/>
      <c r="K245" s="51"/>
    </row>
    <row r="246" spans="1:11" ht="12.75">
      <c r="A246"/>
      <c r="B246"/>
      <c r="C246"/>
      <c r="D246"/>
      <c r="E246"/>
      <c r="F246" s="51"/>
      <c r="G246" s="51"/>
      <c r="H246" s="51"/>
      <c r="I246" s="51"/>
      <c r="J246" s="51"/>
      <c r="K246" s="51"/>
    </row>
    <row r="247" spans="1:11" ht="12.75">
      <c r="A247"/>
      <c r="B247"/>
      <c r="C247"/>
      <c r="D247"/>
      <c r="E247"/>
      <c r="F247" s="51"/>
      <c r="G247" s="51"/>
      <c r="H247" s="51"/>
      <c r="I247" s="51"/>
      <c r="J247" s="51"/>
      <c r="K247" s="51"/>
    </row>
    <row r="248" spans="1:11" ht="12.75">
      <c r="A248"/>
      <c r="B248"/>
      <c r="C248"/>
      <c r="D248"/>
      <c r="E248"/>
      <c r="F248" s="51"/>
      <c r="G248" s="51"/>
      <c r="H248" s="51"/>
      <c r="I248" s="51"/>
      <c r="J248" s="51"/>
      <c r="K248" s="51"/>
    </row>
    <row r="249" spans="1:11" ht="12.75">
      <c r="A249"/>
      <c r="B249"/>
      <c r="C249"/>
      <c r="D249"/>
      <c r="E249"/>
      <c r="F249" s="51"/>
      <c r="G249" s="51"/>
      <c r="H249" s="51"/>
      <c r="I249" s="51"/>
      <c r="J249" s="51"/>
      <c r="K249" s="51"/>
    </row>
    <row r="250" spans="1:11" ht="12.75">
      <c r="A250"/>
      <c r="B250"/>
      <c r="C250"/>
      <c r="D250"/>
      <c r="E250"/>
      <c r="F250" s="51"/>
      <c r="G250" s="51"/>
      <c r="H250" s="51"/>
      <c r="I250" s="51"/>
      <c r="J250" s="51"/>
      <c r="K250" s="51"/>
    </row>
    <row r="251" spans="1:11" ht="12.75">
      <c r="A251"/>
      <c r="B251"/>
      <c r="C251"/>
      <c r="D251"/>
      <c r="E251"/>
      <c r="F251" s="51"/>
      <c r="G251" s="51"/>
      <c r="H251" s="51"/>
      <c r="I251" s="51"/>
      <c r="J251" s="51"/>
      <c r="K251" s="51"/>
    </row>
    <row r="252" spans="1:11" ht="12.75">
      <c r="A252"/>
      <c r="B252"/>
      <c r="C252"/>
      <c r="D252"/>
      <c r="E252"/>
      <c r="F252" s="51"/>
      <c r="G252" s="51"/>
      <c r="H252" s="51"/>
      <c r="I252" s="51"/>
      <c r="J252" s="51"/>
      <c r="K252" s="51"/>
    </row>
    <row r="253" spans="1:11" ht="12.75">
      <c r="A253"/>
      <c r="B253"/>
      <c r="C253"/>
      <c r="D253"/>
      <c r="E253"/>
      <c r="F253" s="51"/>
      <c r="G253" s="51"/>
      <c r="H253" s="51"/>
      <c r="I253" s="51"/>
      <c r="J253" s="51"/>
      <c r="K253" s="51"/>
    </row>
    <row r="254" spans="1:11" ht="12.75">
      <c r="A254"/>
      <c r="B254"/>
      <c r="C254"/>
      <c r="D254"/>
      <c r="E254"/>
      <c r="F254" s="51"/>
      <c r="G254" s="51"/>
      <c r="H254" s="51"/>
      <c r="I254" s="51"/>
      <c r="J254" s="51"/>
      <c r="K254" s="51"/>
    </row>
    <row r="255" spans="1:11" ht="12.75">
      <c r="A255"/>
      <c r="B255"/>
      <c r="C255"/>
      <c r="D255"/>
      <c r="E255"/>
      <c r="F255" s="51"/>
      <c r="G255" s="51"/>
      <c r="H255" s="51"/>
      <c r="I255" s="51"/>
      <c r="J255" s="51"/>
      <c r="K255" s="51"/>
    </row>
    <row r="256" spans="1:11" ht="12.75">
      <c r="A256"/>
      <c r="B256"/>
      <c r="C256"/>
      <c r="D256"/>
      <c r="E256"/>
      <c r="F256" s="51"/>
      <c r="G256" s="51"/>
      <c r="H256" s="51"/>
      <c r="I256" s="51"/>
      <c r="J256" s="51"/>
      <c r="K256" s="51"/>
    </row>
    <row r="257" spans="1:11" ht="12.75">
      <c r="A257"/>
      <c r="B257"/>
      <c r="C257"/>
      <c r="D257"/>
      <c r="E257"/>
      <c r="F257" s="51"/>
      <c r="G257" s="51"/>
      <c r="H257" s="51"/>
      <c r="I257" s="51"/>
      <c r="J257" s="51"/>
      <c r="K257" s="51"/>
    </row>
    <row r="258" spans="1:11" ht="12.75">
      <c r="A258"/>
      <c r="B258"/>
      <c r="C258"/>
      <c r="D258"/>
      <c r="E258"/>
      <c r="F258" s="51"/>
      <c r="G258" s="51"/>
      <c r="H258" s="51"/>
      <c r="I258" s="51"/>
      <c r="J258" s="51"/>
      <c r="K258" s="51"/>
    </row>
    <row r="259" spans="1:11" ht="12.75">
      <c r="A259"/>
      <c r="B259"/>
      <c r="C259"/>
      <c r="D259"/>
      <c r="E259"/>
      <c r="F259" s="51"/>
      <c r="G259" s="51"/>
      <c r="H259" s="51"/>
      <c r="I259" s="51"/>
      <c r="J259" s="51"/>
      <c r="K259" s="51"/>
    </row>
    <row r="260" spans="1:11" ht="12.75">
      <c r="A260"/>
      <c r="B260"/>
      <c r="C260"/>
      <c r="D260"/>
      <c r="E260"/>
      <c r="F260" s="51"/>
      <c r="G260" s="51"/>
      <c r="H260" s="51"/>
      <c r="I260" s="51"/>
      <c r="J260" s="51"/>
      <c r="K260" s="51"/>
    </row>
    <row r="261" spans="1:11" ht="12.75">
      <c r="A261"/>
      <c r="B261"/>
      <c r="C261"/>
      <c r="D261"/>
      <c r="E261"/>
      <c r="F261" s="51"/>
      <c r="G261" s="51"/>
      <c r="H261" s="51"/>
      <c r="I261" s="51"/>
      <c r="J261" s="51"/>
      <c r="K261" s="51"/>
    </row>
    <row r="262" spans="1:11" ht="12.75">
      <c r="A262"/>
      <c r="B262"/>
      <c r="C262"/>
      <c r="D262"/>
      <c r="E262"/>
      <c r="F262" s="51"/>
      <c r="G262" s="51"/>
      <c r="H262" s="51"/>
      <c r="I262" s="51"/>
      <c r="J262" s="51"/>
      <c r="K262" s="51"/>
    </row>
    <row r="263" spans="1:11" ht="12.75">
      <c r="A263"/>
      <c r="B263"/>
      <c r="C263"/>
      <c r="D263"/>
      <c r="E263"/>
      <c r="F263" s="51"/>
      <c r="G263" s="51"/>
      <c r="H263" s="51"/>
      <c r="I263" s="51"/>
      <c r="J263" s="51"/>
      <c r="K263" s="51"/>
    </row>
    <row r="264" spans="1:11" ht="12.75">
      <c r="A264"/>
      <c r="B264"/>
      <c r="C264"/>
      <c r="D264"/>
      <c r="E264"/>
      <c r="F264" s="51"/>
      <c r="G264" s="51"/>
      <c r="H264" s="51"/>
      <c r="I264" s="51"/>
      <c r="J264" s="51"/>
      <c r="K264" s="51"/>
    </row>
    <row r="265" spans="1:11" ht="12.75">
      <c r="A265"/>
      <c r="B265"/>
      <c r="C265"/>
      <c r="D265"/>
      <c r="E265"/>
      <c r="F265" s="51"/>
      <c r="G265" s="51"/>
      <c r="H265" s="51"/>
      <c r="I265" s="51"/>
      <c r="J265" s="51"/>
      <c r="K265" s="51"/>
    </row>
    <row r="266" spans="1:11" ht="12.75">
      <c r="A266"/>
      <c r="B266"/>
      <c r="C266"/>
      <c r="D266"/>
      <c r="E266"/>
      <c r="F266" s="51"/>
      <c r="G266" s="51"/>
      <c r="H266" s="51"/>
      <c r="I266" s="51"/>
      <c r="J266" s="51"/>
      <c r="K266" s="51"/>
    </row>
    <row r="267" spans="1:11" ht="12.75">
      <c r="A267"/>
      <c r="B267"/>
      <c r="C267"/>
      <c r="D267"/>
      <c r="E267"/>
      <c r="F267" s="51"/>
      <c r="G267" s="51"/>
      <c r="H267" s="51"/>
      <c r="I267" s="51"/>
      <c r="J267" s="51"/>
      <c r="K267" s="51"/>
    </row>
    <row r="268" spans="1:11" ht="12.75">
      <c r="A268"/>
      <c r="B268"/>
      <c r="C268"/>
      <c r="D268"/>
      <c r="E268"/>
      <c r="F268" s="51"/>
      <c r="G268" s="51"/>
      <c r="H268" s="51"/>
      <c r="I268" s="51"/>
      <c r="J268" s="51"/>
      <c r="K268" s="51"/>
    </row>
    <row r="269" spans="1:11" ht="12.75">
      <c r="A269"/>
      <c r="B269"/>
      <c r="C269"/>
      <c r="D269"/>
      <c r="E269"/>
      <c r="F269" s="51"/>
      <c r="G269" s="51"/>
      <c r="H269" s="51"/>
      <c r="I269" s="51"/>
      <c r="J269" s="51"/>
      <c r="K269" s="51"/>
    </row>
    <row r="270" spans="1:11" ht="12.75">
      <c r="A270"/>
      <c r="B270"/>
      <c r="C270"/>
      <c r="D270"/>
      <c r="E270"/>
      <c r="F270" s="51"/>
      <c r="G270" s="51"/>
      <c r="H270" s="51"/>
      <c r="I270" s="51"/>
      <c r="J270" s="51"/>
      <c r="K270" s="51"/>
    </row>
    <row r="271" spans="1:11" ht="12.75">
      <c r="A271"/>
      <c r="B271"/>
      <c r="C271"/>
      <c r="D271"/>
      <c r="E271"/>
      <c r="F271" s="51"/>
      <c r="G271" s="51"/>
      <c r="H271" s="51"/>
      <c r="I271" s="51"/>
      <c r="J271" s="51"/>
      <c r="K271" s="51"/>
    </row>
    <row r="272" spans="1:11" ht="12.75">
      <c r="A272"/>
      <c r="B272"/>
      <c r="C272"/>
      <c r="D272"/>
      <c r="E272"/>
      <c r="F272" s="51"/>
      <c r="G272" s="51"/>
      <c r="H272" s="51"/>
      <c r="I272" s="51"/>
      <c r="J272" s="51"/>
      <c r="K272" s="51"/>
    </row>
    <row r="273" spans="1:11" ht="12.75">
      <c r="A273"/>
      <c r="B273"/>
      <c r="C273"/>
      <c r="D273"/>
      <c r="E273"/>
      <c r="F273" s="51"/>
      <c r="G273" s="51"/>
      <c r="H273" s="51"/>
      <c r="I273" s="51"/>
      <c r="J273" s="51"/>
      <c r="K273" s="51"/>
    </row>
    <row r="274" spans="1:11" ht="12.75">
      <c r="A274"/>
      <c r="B274"/>
      <c r="C274"/>
      <c r="D274"/>
      <c r="E274"/>
      <c r="F274" s="51"/>
      <c r="G274" s="51"/>
      <c r="H274" s="51"/>
      <c r="I274" s="51"/>
      <c r="J274" s="51"/>
      <c r="K274" s="51"/>
    </row>
    <row r="275" spans="1:11" ht="12.75">
      <c r="A275"/>
      <c r="B275"/>
      <c r="C275"/>
      <c r="D275"/>
      <c r="E275"/>
      <c r="F275" s="51"/>
      <c r="G275" s="51"/>
      <c r="H275" s="51"/>
      <c r="I275" s="51"/>
      <c r="J275" s="51"/>
      <c r="K275" s="51"/>
    </row>
    <row r="276" spans="1:11" ht="12.75">
      <c r="A276"/>
      <c r="B276"/>
      <c r="C276"/>
      <c r="D276"/>
      <c r="E276"/>
      <c r="F276" s="51"/>
      <c r="G276" s="51"/>
      <c r="H276" s="51"/>
      <c r="I276" s="51"/>
      <c r="J276" s="51"/>
      <c r="K276" s="51"/>
    </row>
    <row r="277" spans="1:11" ht="12.75">
      <c r="A277"/>
      <c r="B277"/>
      <c r="C277"/>
      <c r="D277"/>
      <c r="E277"/>
      <c r="F277" s="51"/>
      <c r="G277" s="51"/>
      <c r="H277" s="51"/>
      <c r="I277" s="51"/>
      <c r="J277" s="51"/>
      <c r="K277" s="51"/>
    </row>
    <row r="278" spans="1:11" ht="12.75">
      <c r="A278"/>
      <c r="B278"/>
      <c r="C278"/>
      <c r="D278"/>
      <c r="E278"/>
      <c r="F278" s="51"/>
      <c r="G278" s="51"/>
      <c r="H278" s="51"/>
      <c r="I278" s="51"/>
      <c r="J278" s="51"/>
      <c r="K278" s="51"/>
    </row>
    <row r="279" spans="1:11" ht="12.75">
      <c r="A279"/>
      <c r="B279"/>
      <c r="C279"/>
      <c r="D279"/>
      <c r="E279"/>
      <c r="F279" s="51"/>
      <c r="G279" s="51"/>
      <c r="H279" s="51"/>
      <c r="I279" s="51"/>
      <c r="J279" s="51"/>
      <c r="K279" s="51"/>
    </row>
    <row r="280" spans="1:11" ht="12.75">
      <c r="A280"/>
      <c r="B280"/>
      <c r="C280"/>
      <c r="D280"/>
      <c r="E280"/>
      <c r="F280" s="51"/>
      <c r="G280" s="51"/>
      <c r="H280" s="51"/>
      <c r="I280" s="51"/>
      <c r="J280" s="51"/>
      <c r="K280" s="51"/>
    </row>
    <row r="281" spans="1:11" ht="12.75">
      <c r="A281"/>
      <c r="B281"/>
      <c r="C281"/>
      <c r="D281"/>
      <c r="E281"/>
      <c r="F281" s="51"/>
      <c r="G281" s="51"/>
      <c r="H281" s="51"/>
      <c r="I281" s="51"/>
      <c r="J281" s="51"/>
      <c r="K281" s="51"/>
    </row>
    <row r="282" spans="1:11" ht="12.75">
      <c r="A282"/>
      <c r="B282"/>
      <c r="C282"/>
      <c r="D282"/>
      <c r="E282"/>
      <c r="F282" s="51"/>
      <c r="G282" s="51"/>
      <c r="H282" s="51"/>
      <c r="I282" s="51"/>
      <c r="J282" s="51"/>
      <c r="K282" s="51"/>
    </row>
    <row r="283" spans="1:11" ht="12.75">
      <c r="A283"/>
      <c r="B283"/>
      <c r="C283"/>
      <c r="D283"/>
      <c r="E283"/>
      <c r="F283" s="51"/>
      <c r="G283" s="51"/>
      <c r="H283" s="51"/>
      <c r="I283" s="51"/>
      <c r="J283" s="51"/>
      <c r="K283" s="51"/>
    </row>
    <row r="284" spans="1:11" ht="12.75">
      <c r="A284"/>
      <c r="B284"/>
      <c r="C284"/>
      <c r="D284"/>
      <c r="E284"/>
      <c r="F284" s="51"/>
      <c r="G284" s="51"/>
      <c r="H284" s="51"/>
      <c r="I284" s="51"/>
      <c r="J284" s="51"/>
      <c r="K284" s="51"/>
    </row>
    <row r="285" spans="1:11" ht="12.75">
      <c r="A285"/>
      <c r="B285"/>
      <c r="C285"/>
      <c r="D285"/>
      <c r="E285"/>
      <c r="F285" s="51"/>
      <c r="G285" s="51"/>
      <c r="H285" s="51"/>
      <c r="I285" s="51"/>
      <c r="J285" s="51"/>
      <c r="K285" s="51"/>
    </row>
    <row r="286" spans="1:11" ht="12.75">
      <c r="A286"/>
      <c r="B286"/>
      <c r="C286"/>
      <c r="D286"/>
      <c r="E286"/>
      <c r="F286" s="51"/>
      <c r="G286" s="51"/>
      <c r="H286" s="51"/>
      <c r="I286" s="51"/>
      <c r="J286" s="51"/>
      <c r="K286" s="51"/>
    </row>
    <row r="287" spans="1:11" ht="12.75">
      <c r="A287"/>
      <c r="B287"/>
      <c r="C287"/>
      <c r="D287"/>
      <c r="E287"/>
      <c r="F287" s="51"/>
      <c r="G287" s="51"/>
      <c r="H287" s="51"/>
      <c r="I287" s="51"/>
      <c r="J287" s="51"/>
      <c r="K287" s="51"/>
    </row>
    <row r="288" spans="1:11" ht="12.75">
      <c r="A288"/>
      <c r="B288"/>
      <c r="C288"/>
      <c r="D288"/>
      <c r="E288"/>
      <c r="F288" s="51"/>
      <c r="G288" s="51"/>
      <c r="H288" s="51"/>
      <c r="I288" s="51"/>
      <c r="J288" s="51"/>
      <c r="K288" s="51"/>
    </row>
    <row r="289" spans="1:11" ht="12.75">
      <c r="A289"/>
      <c r="B289"/>
      <c r="C289"/>
      <c r="D289"/>
      <c r="E289"/>
      <c r="F289" s="51"/>
      <c r="G289" s="51"/>
      <c r="H289" s="51"/>
      <c r="I289" s="51"/>
      <c r="J289" s="51"/>
      <c r="K289" s="51"/>
    </row>
    <row r="290" spans="1:11" ht="12.75">
      <c r="A290"/>
      <c r="B290"/>
      <c r="C290"/>
      <c r="D290"/>
      <c r="E290"/>
      <c r="F290" s="51"/>
      <c r="G290" s="51"/>
      <c r="H290" s="51"/>
      <c r="I290" s="51"/>
      <c r="J290" s="51"/>
      <c r="K290" s="51"/>
    </row>
    <row r="291" spans="1:11" ht="12.75">
      <c r="A291"/>
      <c r="B291"/>
      <c r="C291"/>
      <c r="D291"/>
      <c r="E291"/>
      <c r="F291" s="51"/>
      <c r="G291" s="51"/>
      <c r="H291" s="51"/>
      <c r="I291" s="51"/>
      <c r="J291" s="51"/>
      <c r="K291" s="51"/>
    </row>
    <row r="292" spans="1:11" ht="12.75">
      <c r="A292"/>
      <c r="B292"/>
      <c r="C292"/>
      <c r="D292"/>
      <c r="E292"/>
      <c r="F292" s="51"/>
      <c r="G292" s="51"/>
      <c r="H292" s="51"/>
      <c r="I292" s="51"/>
      <c r="J292" s="51"/>
      <c r="K292" s="51"/>
    </row>
    <row r="293" spans="1:11" ht="12.75">
      <c r="A293"/>
      <c r="B293"/>
      <c r="C293"/>
      <c r="D293"/>
      <c r="E293"/>
      <c r="F293" s="51"/>
      <c r="G293" s="51"/>
      <c r="H293" s="51"/>
      <c r="I293" s="51"/>
      <c r="J293" s="51"/>
      <c r="K293" s="51"/>
    </row>
    <row r="294" spans="1:11" ht="12.75">
      <c r="A294"/>
      <c r="B294"/>
      <c r="C294"/>
      <c r="D294"/>
      <c r="E294"/>
      <c r="F294" s="51"/>
      <c r="G294" s="51"/>
      <c r="H294" s="51"/>
      <c r="I294" s="51"/>
      <c r="J294" s="51"/>
      <c r="K294" s="51"/>
    </row>
    <row r="295" spans="1:11" ht="12.75">
      <c r="A295"/>
      <c r="B295"/>
      <c r="C295"/>
      <c r="D295"/>
      <c r="E295"/>
      <c r="F295" s="51"/>
      <c r="G295" s="51"/>
      <c r="H295" s="51"/>
      <c r="I295" s="51"/>
      <c r="J295" s="51"/>
      <c r="K295" s="51"/>
    </row>
    <row r="296" spans="1:11" ht="12.75">
      <c r="A296"/>
      <c r="B296"/>
      <c r="C296"/>
      <c r="D296"/>
      <c r="E296"/>
      <c r="F296" s="51"/>
      <c r="G296" s="51"/>
      <c r="H296" s="51"/>
      <c r="I296" s="51"/>
      <c r="J296" s="51"/>
      <c r="K296" s="51"/>
    </row>
    <row r="297" spans="1:11" ht="12.75">
      <c r="A297"/>
      <c r="B297"/>
      <c r="C297"/>
      <c r="D297"/>
      <c r="E297"/>
      <c r="F297" s="51"/>
      <c r="G297" s="51"/>
      <c r="H297" s="51"/>
      <c r="I297" s="51"/>
      <c r="J297" s="51"/>
      <c r="K297" s="51"/>
    </row>
    <row r="298" spans="1:11" ht="12.75">
      <c r="A298"/>
      <c r="B298"/>
      <c r="C298"/>
      <c r="D298"/>
      <c r="E298"/>
      <c r="F298" s="51"/>
      <c r="G298" s="51"/>
      <c r="H298" s="51"/>
      <c r="I298" s="51"/>
      <c r="J298" s="51"/>
      <c r="K298" s="51"/>
    </row>
    <row r="299" spans="1:11" ht="12.75">
      <c r="A299"/>
      <c r="B299"/>
      <c r="C299"/>
      <c r="D299"/>
      <c r="E299"/>
      <c r="F299" s="51"/>
      <c r="G299" s="51"/>
      <c r="H299" s="51"/>
      <c r="I299" s="51"/>
      <c r="J299" s="51"/>
      <c r="K299" s="51"/>
    </row>
    <row r="300" spans="1:11" ht="12.75">
      <c r="A300"/>
      <c r="B300"/>
      <c r="C300"/>
      <c r="D300"/>
      <c r="E300"/>
      <c r="F300" s="51"/>
      <c r="G300" s="51"/>
      <c r="H300" s="51"/>
      <c r="I300" s="51"/>
      <c r="J300" s="51"/>
      <c r="K300" s="51"/>
    </row>
    <row r="301" spans="1:11" ht="12.75">
      <c r="A301"/>
      <c r="B301"/>
      <c r="C301"/>
      <c r="D301"/>
      <c r="E301"/>
      <c r="F301" s="51"/>
      <c r="G301" s="51"/>
      <c r="H301" s="51"/>
      <c r="I301" s="51"/>
      <c r="J301" s="51"/>
      <c r="K301" s="51"/>
    </row>
    <row r="302" spans="1:11" ht="12.75">
      <c r="A302"/>
      <c r="B302"/>
      <c r="C302"/>
      <c r="D302"/>
      <c r="E302"/>
      <c r="F302" s="51"/>
      <c r="G302" s="51"/>
      <c r="H302" s="51"/>
      <c r="I302" s="51"/>
      <c r="J302" s="51"/>
      <c r="K302" s="51"/>
    </row>
    <row r="303" spans="1:11" ht="12.75">
      <c r="A303"/>
      <c r="B303"/>
      <c r="C303"/>
      <c r="D303"/>
      <c r="E303"/>
      <c r="F303" s="51"/>
      <c r="G303" s="51"/>
      <c r="H303" s="51"/>
      <c r="I303" s="51"/>
      <c r="J303" s="51"/>
      <c r="K303" s="51"/>
    </row>
    <row r="304" spans="1:11" ht="12.75">
      <c r="A304"/>
      <c r="B304"/>
      <c r="C304"/>
      <c r="D304"/>
      <c r="E304"/>
      <c r="F304" s="51"/>
      <c r="G304" s="51"/>
      <c r="H304" s="51"/>
      <c r="I304" s="51"/>
      <c r="J304" s="51"/>
      <c r="K304" s="51"/>
    </row>
    <row r="305" spans="1:11" ht="12.75">
      <c r="A305"/>
      <c r="B305"/>
      <c r="C305"/>
      <c r="D305"/>
      <c r="E305"/>
      <c r="F305" s="51"/>
      <c r="G305" s="51"/>
      <c r="H305" s="51"/>
      <c r="I305" s="51"/>
      <c r="J305" s="51"/>
      <c r="K305" s="51"/>
    </row>
    <row r="306" spans="1:11" ht="12.75">
      <c r="A306"/>
      <c r="B306"/>
      <c r="C306"/>
      <c r="D306"/>
      <c r="E306"/>
      <c r="F306" s="51"/>
      <c r="G306" s="51"/>
      <c r="H306" s="51"/>
      <c r="I306" s="51"/>
      <c r="J306" s="51"/>
      <c r="K306" s="51"/>
    </row>
    <row r="307" spans="1:11" ht="12.75">
      <c r="A307"/>
      <c r="B307"/>
      <c r="C307"/>
      <c r="D307"/>
      <c r="E307"/>
      <c r="F307" s="51"/>
      <c r="G307" s="51"/>
      <c r="H307" s="51"/>
      <c r="I307" s="51"/>
      <c r="J307" s="51"/>
      <c r="K307" s="51"/>
    </row>
    <row r="308" spans="1:11" ht="12.75">
      <c r="A308"/>
      <c r="B308"/>
      <c r="C308"/>
      <c r="D308"/>
      <c r="E308"/>
      <c r="F308" s="51"/>
      <c r="G308" s="51"/>
      <c r="H308" s="51"/>
      <c r="I308" s="51"/>
      <c r="J308" s="51"/>
      <c r="K308" s="51"/>
    </row>
    <row r="309" spans="1:11" ht="12.75">
      <c r="A309"/>
      <c r="B309"/>
      <c r="C309"/>
      <c r="D309"/>
      <c r="E309"/>
      <c r="F309" s="51"/>
      <c r="G309" s="51"/>
      <c r="H309" s="51"/>
      <c r="I309" s="51"/>
      <c r="J309" s="51"/>
      <c r="K309" s="51"/>
    </row>
    <row r="310" spans="1:11" ht="12.75">
      <c r="A310"/>
      <c r="B310"/>
      <c r="C310"/>
      <c r="D310"/>
      <c r="E310"/>
      <c r="F310" s="51"/>
      <c r="G310" s="51"/>
      <c r="H310" s="51"/>
      <c r="I310" s="51"/>
      <c r="J310" s="51"/>
      <c r="K310" s="51"/>
    </row>
    <row r="311" spans="1:11" ht="12.75">
      <c r="A311"/>
      <c r="B311"/>
      <c r="C311"/>
      <c r="D311"/>
      <c r="E311"/>
      <c r="F311" s="51"/>
      <c r="G311" s="51"/>
      <c r="H311" s="51"/>
      <c r="I311" s="51"/>
      <c r="J311" s="51"/>
      <c r="K311" s="51"/>
    </row>
    <row r="312" spans="1:11" ht="12.75">
      <c r="A312"/>
      <c r="B312"/>
      <c r="C312"/>
      <c r="D312"/>
      <c r="E312"/>
      <c r="F312" s="51"/>
      <c r="G312" s="51"/>
      <c r="H312" s="51"/>
      <c r="I312" s="51"/>
      <c r="J312" s="51"/>
      <c r="K312" s="51"/>
    </row>
    <row r="313" spans="1:11" ht="12.75">
      <c r="A313"/>
      <c r="B313"/>
      <c r="C313"/>
      <c r="D313"/>
      <c r="E313"/>
      <c r="F313" s="51"/>
      <c r="G313" s="51"/>
      <c r="H313" s="51"/>
      <c r="I313" s="51"/>
      <c r="J313" s="51"/>
      <c r="K313" s="51"/>
    </row>
    <row r="314" spans="1:11" ht="12.75">
      <c r="A314"/>
      <c r="B314"/>
      <c r="C314"/>
      <c r="D314"/>
      <c r="E314"/>
      <c r="F314" s="51"/>
      <c r="G314" s="51"/>
      <c r="H314" s="51"/>
      <c r="I314" s="51"/>
      <c r="J314" s="51"/>
      <c r="K314" s="51"/>
    </row>
    <row r="315" spans="1:11" ht="12.75">
      <c r="A315"/>
      <c r="B315"/>
      <c r="C315"/>
      <c r="D315"/>
      <c r="E315"/>
      <c r="F315" s="51"/>
      <c r="G315" s="51"/>
      <c r="H315" s="51"/>
      <c r="I315" s="51"/>
      <c r="J315" s="51"/>
      <c r="K315" s="51"/>
    </row>
    <row r="316" spans="1:11" ht="12.75">
      <c r="A316"/>
      <c r="B316"/>
      <c r="C316"/>
      <c r="D316"/>
      <c r="E316"/>
      <c r="F316" s="51"/>
      <c r="G316" s="51"/>
      <c r="H316" s="51"/>
      <c r="I316" s="51"/>
      <c r="J316" s="51"/>
      <c r="K316" s="51"/>
    </row>
    <row r="317" spans="1:11" ht="12.75">
      <c r="A317"/>
      <c r="B317"/>
      <c r="C317"/>
      <c r="D317"/>
      <c r="E317"/>
      <c r="F317" s="51"/>
      <c r="G317" s="51"/>
      <c r="H317" s="51"/>
      <c r="I317" s="51"/>
      <c r="J317" s="51"/>
      <c r="K317" s="51"/>
    </row>
    <row r="318" spans="1:11" ht="12.75">
      <c r="A318"/>
      <c r="B318"/>
      <c r="C318"/>
      <c r="D318"/>
      <c r="E318"/>
      <c r="F318" s="51"/>
      <c r="G318" s="51"/>
      <c r="H318" s="51"/>
      <c r="I318" s="51"/>
      <c r="J318" s="51"/>
      <c r="K318" s="51"/>
    </row>
    <row r="319" spans="1:11" ht="12.75">
      <c r="A319"/>
      <c r="B319"/>
      <c r="C319"/>
      <c r="D319"/>
      <c r="E319"/>
      <c r="F319" s="51"/>
      <c r="G319" s="51"/>
      <c r="H319" s="51"/>
      <c r="I319" s="51"/>
      <c r="J319" s="51"/>
      <c r="K319" s="51"/>
    </row>
    <row r="320" spans="1:11" ht="12.75">
      <c r="A320"/>
      <c r="B320"/>
      <c r="C320"/>
      <c r="D320"/>
      <c r="E320"/>
      <c r="F320" s="51"/>
      <c r="G320" s="51"/>
      <c r="H320" s="51"/>
      <c r="I320" s="51"/>
      <c r="J320" s="51"/>
      <c r="K320" s="51"/>
    </row>
    <row r="321" spans="1:11" ht="12.75">
      <c r="A321"/>
      <c r="B321"/>
      <c r="C321"/>
      <c r="D321"/>
      <c r="E321"/>
      <c r="F321" s="51"/>
      <c r="G321" s="51"/>
      <c r="H321" s="51"/>
      <c r="I321" s="51"/>
      <c r="J321" s="51"/>
      <c r="K321" s="51"/>
    </row>
    <row r="322" spans="1:11" ht="12.75">
      <c r="A322"/>
      <c r="B322"/>
      <c r="C322"/>
      <c r="D322"/>
      <c r="E322"/>
      <c r="F322" s="51"/>
      <c r="G322" s="51"/>
      <c r="H322" s="51"/>
      <c r="I322" s="51"/>
      <c r="J322" s="51"/>
      <c r="K322" s="51"/>
    </row>
    <row r="323" spans="1:11" ht="12.75">
      <c r="A323"/>
      <c r="B323"/>
      <c r="C323"/>
      <c r="D323"/>
      <c r="E323"/>
      <c r="F323" s="51"/>
      <c r="G323" s="51"/>
      <c r="H323" s="51"/>
      <c r="I323" s="51"/>
      <c r="J323" s="51"/>
      <c r="K323" s="51"/>
    </row>
    <row r="324" spans="1:11" ht="12.75">
      <c r="A324"/>
      <c r="B324"/>
      <c r="C324"/>
      <c r="D324"/>
      <c r="E324"/>
      <c r="F324" s="51"/>
      <c r="G324" s="51"/>
      <c r="H324" s="51"/>
      <c r="I324" s="51"/>
      <c r="J324" s="51"/>
      <c r="K324" s="51"/>
    </row>
    <row r="325" spans="1:11" ht="12.75">
      <c r="A325"/>
      <c r="B325"/>
      <c r="C325"/>
      <c r="D325"/>
      <c r="E325"/>
      <c r="F325" s="51"/>
      <c r="G325" s="51"/>
      <c r="H325" s="51"/>
      <c r="I325" s="51"/>
      <c r="J325" s="51"/>
      <c r="K325" s="51"/>
    </row>
    <row r="326" spans="1:11" ht="12.75">
      <c r="A326"/>
      <c r="B326"/>
      <c r="C326"/>
      <c r="D326"/>
      <c r="E326"/>
      <c r="F326" s="51"/>
      <c r="G326" s="51"/>
      <c r="H326" s="51"/>
      <c r="I326" s="51"/>
      <c r="J326" s="51"/>
      <c r="K326" s="51"/>
    </row>
    <row r="327" spans="1:11" ht="12.75">
      <c r="A327"/>
      <c r="B327"/>
      <c r="C327"/>
      <c r="D327"/>
      <c r="E327"/>
      <c r="F327" s="51"/>
      <c r="G327" s="51"/>
      <c r="H327" s="51"/>
      <c r="I327" s="51"/>
      <c r="J327" s="51"/>
      <c r="K327" s="51"/>
    </row>
    <row r="328" spans="1:11" ht="12.75">
      <c r="A328"/>
      <c r="B328"/>
      <c r="C328"/>
      <c r="D328"/>
      <c r="E328"/>
      <c r="F328" s="51"/>
      <c r="G328" s="51"/>
      <c r="H328" s="51"/>
      <c r="I328" s="51"/>
      <c r="J328" s="51"/>
      <c r="K328" s="51"/>
    </row>
    <row r="329" spans="1:11" ht="12.75">
      <c r="A329"/>
      <c r="B329"/>
      <c r="C329"/>
      <c r="D329"/>
      <c r="E329"/>
      <c r="F329" s="51"/>
      <c r="G329" s="51"/>
      <c r="H329" s="51"/>
      <c r="I329" s="51"/>
      <c r="J329" s="51"/>
      <c r="K329" s="51"/>
    </row>
    <row r="330" spans="1:11" ht="12.75">
      <c r="A330"/>
      <c r="B330"/>
      <c r="C330"/>
      <c r="D330"/>
      <c r="E330"/>
      <c r="F330" s="51"/>
      <c r="G330" s="51"/>
      <c r="H330" s="51"/>
      <c r="I330" s="51"/>
      <c r="J330" s="51"/>
      <c r="K330" s="51"/>
    </row>
    <row r="331" spans="1:11" ht="12.75">
      <c r="A331"/>
      <c r="B331"/>
      <c r="C331"/>
      <c r="D331"/>
      <c r="E331"/>
      <c r="F331" s="51"/>
      <c r="G331" s="51"/>
      <c r="H331" s="51"/>
      <c r="I331" s="51"/>
      <c r="J331" s="51"/>
      <c r="K331" s="51"/>
    </row>
    <row r="332" spans="1:11" ht="12.75">
      <c r="A332"/>
      <c r="B332"/>
      <c r="C332"/>
      <c r="D332"/>
      <c r="E332"/>
      <c r="F332" s="51"/>
      <c r="G332" s="51"/>
      <c r="H332" s="51"/>
      <c r="I332" s="51"/>
      <c r="J332" s="51"/>
      <c r="K332" s="51"/>
    </row>
    <row r="333" spans="1:11" ht="12.75">
      <c r="A333"/>
      <c r="B333"/>
      <c r="C333"/>
      <c r="D333"/>
      <c r="E333"/>
      <c r="F333" s="51"/>
      <c r="G333" s="51"/>
      <c r="H333" s="51"/>
      <c r="I333" s="51"/>
      <c r="J333" s="51"/>
      <c r="K333" s="51"/>
    </row>
    <row r="334" spans="1:11" ht="12.75">
      <c r="A334"/>
      <c r="B334"/>
      <c r="C334"/>
      <c r="D334"/>
      <c r="E334"/>
      <c r="F334" s="51"/>
      <c r="G334" s="51"/>
      <c r="H334" s="51"/>
      <c r="I334" s="51"/>
      <c r="J334" s="51"/>
      <c r="K334" s="51"/>
    </row>
    <row r="335" spans="1:11" ht="12.75">
      <c r="A335"/>
      <c r="B335"/>
      <c r="C335"/>
      <c r="D335"/>
      <c r="E335"/>
      <c r="F335" s="51"/>
      <c r="G335" s="51"/>
      <c r="H335" s="51"/>
      <c r="I335" s="51"/>
      <c r="J335" s="51"/>
      <c r="K335" s="51"/>
    </row>
    <row r="336" spans="1:11" ht="12.75">
      <c r="A336"/>
      <c r="B336"/>
      <c r="C336"/>
      <c r="D336"/>
      <c r="E336"/>
      <c r="F336" s="51"/>
      <c r="G336" s="51"/>
      <c r="H336" s="51"/>
      <c r="I336" s="51"/>
      <c r="J336" s="51"/>
      <c r="K336" s="51"/>
    </row>
    <row r="337" spans="1:11" ht="12.75">
      <c r="A337"/>
      <c r="B337"/>
      <c r="C337"/>
      <c r="D337"/>
      <c r="E337"/>
      <c r="F337" s="51"/>
      <c r="G337" s="51"/>
      <c r="H337" s="51"/>
      <c r="I337" s="51"/>
      <c r="J337" s="51"/>
      <c r="K337" s="51"/>
    </row>
    <row r="338" spans="1:11" ht="12.75">
      <c r="A338"/>
      <c r="B338"/>
      <c r="C338"/>
      <c r="D338"/>
      <c r="E338"/>
      <c r="F338" s="51"/>
      <c r="G338" s="51"/>
      <c r="H338" s="51"/>
      <c r="I338" s="51"/>
      <c r="J338" s="51"/>
      <c r="K338" s="51"/>
    </row>
    <row r="339" spans="1:11" ht="12.75">
      <c r="A339"/>
      <c r="B339"/>
      <c r="C339"/>
      <c r="D339"/>
      <c r="E339"/>
      <c r="F339" s="51"/>
      <c r="G339" s="51"/>
      <c r="H339" s="51"/>
      <c r="I339" s="51"/>
      <c r="J339" s="51"/>
      <c r="K339" s="51"/>
    </row>
    <row r="340" spans="1:11" ht="12.75">
      <c r="A340"/>
      <c r="B340"/>
      <c r="C340"/>
      <c r="D340"/>
      <c r="E340"/>
      <c r="F340" s="51"/>
      <c r="G340" s="51"/>
      <c r="H340" s="51"/>
      <c r="I340" s="51"/>
      <c r="J340" s="51"/>
      <c r="K340" s="51"/>
    </row>
    <row r="341" spans="1:11" ht="12.75">
      <c r="A341"/>
      <c r="B341"/>
      <c r="C341"/>
      <c r="D341"/>
      <c r="E341"/>
      <c r="F341" s="51"/>
      <c r="G341" s="51"/>
      <c r="H341" s="51"/>
      <c r="I341" s="51"/>
      <c r="J341" s="51"/>
      <c r="K341" s="51"/>
    </row>
    <row r="342" spans="1:11" ht="12.75">
      <c r="A342"/>
      <c r="B342"/>
      <c r="C342"/>
      <c r="D342"/>
      <c r="E342"/>
      <c r="F342" s="51"/>
      <c r="G342" s="51"/>
      <c r="H342" s="51"/>
      <c r="I342" s="51"/>
      <c r="J342" s="51"/>
      <c r="K342" s="51"/>
    </row>
    <row r="343" spans="1:11" ht="12.75">
      <c r="A343"/>
      <c r="B343"/>
      <c r="C343"/>
      <c r="D343"/>
      <c r="E343"/>
      <c r="F343" s="51"/>
      <c r="G343" s="51"/>
      <c r="H343" s="51"/>
      <c r="I343" s="51"/>
      <c r="J343" s="51"/>
      <c r="K343" s="51"/>
    </row>
    <row r="344" spans="1:11" ht="12.75">
      <c r="A344"/>
      <c r="B344"/>
      <c r="C344"/>
      <c r="D344"/>
      <c r="E344"/>
      <c r="F344" s="51"/>
      <c r="G344" s="51"/>
      <c r="H344" s="51"/>
      <c r="I344" s="51"/>
      <c r="J344" s="51"/>
      <c r="K344" s="51"/>
    </row>
    <row r="345" spans="1:11" ht="12.75">
      <c r="A345"/>
      <c r="B345"/>
      <c r="C345"/>
      <c r="D345"/>
      <c r="E345"/>
      <c r="F345" s="51"/>
      <c r="G345" s="51"/>
      <c r="H345" s="51"/>
      <c r="I345" s="51"/>
      <c r="J345" s="51"/>
      <c r="K345" s="51"/>
    </row>
    <row r="346" spans="1:11" ht="12.75">
      <c r="A346"/>
      <c r="B346"/>
      <c r="C346"/>
      <c r="D346"/>
      <c r="E346"/>
      <c r="F346" s="51"/>
      <c r="G346" s="51"/>
      <c r="H346" s="51"/>
      <c r="I346" s="51"/>
      <c r="J346" s="51"/>
      <c r="K346" s="51"/>
    </row>
    <row r="347" spans="1:11" ht="12.75">
      <c r="A347"/>
      <c r="B347"/>
      <c r="C347"/>
      <c r="D347"/>
      <c r="E347"/>
      <c r="F347" s="51"/>
      <c r="G347" s="51"/>
      <c r="H347" s="51"/>
      <c r="I347" s="51"/>
      <c r="J347" s="51"/>
      <c r="K347" s="51"/>
    </row>
    <row r="348" spans="1:11" ht="12.75">
      <c r="A348"/>
      <c r="B348"/>
      <c r="C348"/>
      <c r="D348"/>
      <c r="E348"/>
      <c r="F348" s="51"/>
      <c r="G348" s="51"/>
      <c r="H348" s="51"/>
      <c r="I348" s="51"/>
      <c r="J348" s="51"/>
      <c r="K348" s="51"/>
    </row>
    <row r="349" spans="1:11" ht="12.75">
      <c r="A349"/>
      <c r="B349"/>
      <c r="C349"/>
      <c r="D349"/>
      <c r="E349"/>
      <c r="F349" s="51"/>
      <c r="G349" s="51"/>
      <c r="H349" s="51"/>
      <c r="I349" s="51"/>
      <c r="J349" s="51"/>
      <c r="K349" s="51"/>
    </row>
    <row r="350" spans="1:11" ht="12.75">
      <c r="A350"/>
      <c r="B350"/>
      <c r="C350"/>
      <c r="D350"/>
      <c r="E350"/>
      <c r="F350" s="51"/>
      <c r="G350" s="51"/>
      <c r="H350" s="51"/>
      <c r="I350" s="51"/>
      <c r="J350" s="51"/>
      <c r="K350" s="51"/>
    </row>
    <row r="351" spans="1:11" ht="12.75">
      <c r="A351"/>
      <c r="B351"/>
      <c r="C351"/>
      <c r="D351"/>
      <c r="E351"/>
      <c r="F351" s="51"/>
      <c r="G351" s="51"/>
      <c r="H351" s="51"/>
      <c r="I351" s="51"/>
      <c r="J351" s="51"/>
      <c r="K351" s="51"/>
    </row>
    <row r="352" spans="1:11" ht="12.75">
      <c r="A352"/>
      <c r="B352"/>
      <c r="C352"/>
      <c r="D352"/>
      <c r="E352"/>
      <c r="F352" s="51"/>
      <c r="G352" s="51"/>
      <c r="H352" s="51"/>
      <c r="I352" s="51"/>
      <c r="J352" s="51"/>
      <c r="K352" s="51"/>
    </row>
    <row r="353" spans="1:11" ht="12.75">
      <c r="A353"/>
      <c r="B353"/>
      <c r="C353"/>
      <c r="D353"/>
      <c r="E353"/>
      <c r="F353" s="51"/>
      <c r="G353" s="51"/>
      <c r="H353" s="51"/>
      <c r="I353" s="51"/>
      <c r="J353" s="51"/>
      <c r="K353" s="51"/>
    </row>
    <row r="354" spans="1:11" ht="12.75">
      <c r="A354"/>
      <c r="B354"/>
      <c r="C354"/>
      <c r="D354"/>
      <c r="E354"/>
      <c r="F354" s="51"/>
      <c r="G354" s="51"/>
      <c r="H354" s="51"/>
      <c r="I354" s="51"/>
      <c r="J354" s="51"/>
      <c r="K354" s="51"/>
    </row>
    <row r="355" spans="1:11" ht="12.75">
      <c r="A355"/>
      <c r="B355"/>
      <c r="C355"/>
      <c r="D355"/>
      <c r="E355"/>
      <c r="F355" s="51"/>
      <c r="G355" s="51"/>
      <c r="H355" s="51"/>
      <c r="I355" s="51"/>
      <c r="J355" s="51"/>
      <c r="K355" s="51"/>
    </row>
    <row r="356" spans="1:11" ht="12.75">
      <c r="A356"/>
      <c r="B356"/>
      <c r="C356"/>
      <c r="D356"/>
      <c r="E356"/>
      <c r="F356" s="51"/>
      <c r="G356" s="51"/>
      <c r="H356" s="51"/>
      <c r="I356" s="51"/>
      <c r="J356" s="51"/>
      <c r="K356" s="51"/>
    </row>
    <row r="357" spans="1:11" ht="12.75">
      <c r="A357"/>
      <c r="B357"/>
      <c r="C357"/>
      <c r="D357"/>
      <c r="E357"/>
      <c r="F357" s="51"/>
      <c r="G357" s="51"/>
      <c r="H357" s="51"/>
      <c r="I357" s="51"/>
      <c r="J357" s="51"/>
      <c r="K357" s="51"/>
    </row>
    <row r="358" spans="1:11" ht="12.75">
      <c r="A358"/>
      <c r="B358"/>
      <c r="C358"/>
      <c r="D358"/>
      <c r="E358"/>
      <c r="F358" s="51"/>
      <c r="G358" s="51"/>
      <c r="H358" s="51"/>
      <c r="I358" s="51"/>
      <c r="J358" s="51"/>
      <c r="K358" s="51"/>
    </row>
    <row r="359" spans="1:11" ht="12.75">
      <c r="A359"/>
      <c r="B359"/>
      <c r="C359"/>
      <c r="D359"/>
      <c r="E359"/>
      <c r="F359" s="51"/>
      <c r="G359" s="51"/>
      <c r="H359" s="51"/>
      <c r="I359" s="51"/>
      <c r="J359" s="51"/>
      <c r="K359" s="51"/>
    </row>
    <row r="360" spans="1:11" ht="12.75">
      <c r="A360"/>
      <c r="B360"/>
      <c r="C360"/>
      <c r="D360"/>
      <c r="E360"/>
      <c r="F360" s="51"/>
      <c r="G360" s="51"/>
      <c r="H360" s="51"/>
      <c r="I360" s="51"/>
      <c r="J360" s="51"/>
      <c r="K360" s="51"/>
    </row>
    <row r="361" spans="1:11" ht="12.75">
      <c r="A361"/>
      <c r="B361"/>
      <c r="C361"/>
      <c r="D361"/>
      <c r="E361"/>
      <c r="F361" s="51"/>
      <c r="G361" s="51"/>
      <c r="H361" s="51"/>
      <c r="I361" s="51"/>
      <c r="J361" s="51"/>
      <c r="K361" s="51"/>
    </row>
    <row r="362" spans="1:11" ht="12.75">
      <c r="A362"/>
      <c r="B362"/>
      <c r="C362"/>
      <c r="D362"/>
      <c r="E362"/>
      <c r="F362" s="51"/>
      <c r="G362" s="51"/>
      <c r="H362" s="51"/>
      <c r="I362" s="51"/>
      <c r="J362" s="51"/>
      <c r="K362" s="51"/>
    </row>
    <row r="363" spans="1:11" ht="12.75">
      <c r="A363"/>
      <c r="B363"/>
      <c r="C363"/>
      <c r="D363"/>
      <c r="E363"/>
      <c r="F363" s="51"/>
      <c r="G363" s="51"/>
      <c r="H363" s="51"/>
      <c r="I363" s="51"/>
      <c r="J363" s="51"/>
      <c r="K363" s="51"/>
    </row>
    <row r="364" spans="1:11" ht="12.75">
      <c r="A364"/>
      <c r="B364"/>
      <c r="C364"/>
      <c r="D364"/>
      <c r="E364"/>
      <c r="F364" s="51"/>
      <c r="G364" s="51"/>
      <c r="H364" s="51"/>
      <c r="I364" s="51"/>
      <c r="J364" s="51"/>
      <c r="K364" s="51"/>
    </row>
    <row r="365" spans="1:11" ht="12.75">
      <c r="A365"/>
      <c r="B365"/>
      <c r="C365"/>
      <c r="D365"/>
      <c r="E365"/>
      <c r="F365" s="51"/>
      <c r="G365" s="51"/>
      <c r="H365" s="51"/>
      <c r="I365" s="51"/>
      <c r="J365" s="51"/>
      <c r="K365" s="51"/>
    </row>
    <row r="366" spans="1:11" ht="12.75">
      <c r="A366"/>
      <c r="B366"/>
      <c r="C366"/>
      <c r="D366"/>
      <c r="E366"/>
      <c r="F366" s="51"/>
      <c r="G366" s="51"/>
      <c r="H366" s="51"/>
      <c r="I366" s="51"/>
      <c r="J366" s="51"/>
      <c r="K366" s="51"/>
    </row>
    <row r="367" spans="1:11" ht="12.75">
      <c r="A367"/>
      <c r="B367"/>
      <c r="C367"/>
      <c r="D367"/>
      <c r="E367"/>
      <c r="F367" s="51"/>
      <c r="G367" s="51"/>
      <c r="H367" s="51"/>
      <c r="I367" s="51"/>
      <c r="J367" s="51"/>
      <c r="K367" s="51"/>
    </row>
    <row r="368" spans="1:11" ht="12.75">
      <c r="A368"/>
      <c r="B368"/>
      <c r="C368"/>
      <c r="D368"/>
      <c r="E368"/>
      <c r="F368" s="51"/>
      <c r="G368" s="51"/>
      <c r="H368" s="51"/>
      <c r="I368" s="51"/>
      <c r="J368" s="51"/>
      <c r="K368" s="51"/>
    </row>
    <row r="369" spans="1:11" ht="12.75">
      <c r="A369"/>
      <c r="B369"/>
      <c r="C369"/>
      <c r="D369"/>
      <c r="E369"/>
      <c r="F369" s="51"/>
      <c r="G369" s="51"/>
      <c r="H369" s="51"/>
      <c r="I369" s="51"/>
      <c r="J369" s="51"/>
      <c r="K369" s="51"/>
    </row>
    <row r="370" spans="1:11" ht="12.75">
      <c r="A370"/>
      <c r="B370"/>
      <c r="C370"/>
      <c r="D370"/>
      <c r="E370"/>
      <c r="F370" s="51"/>
      <c r="G370" s="51"/>
      <c r="H370" s="51"/>
      <c r="I370" s="51"/>
      <c r="J370" s="51"/>
      <c r="K370" s="51"/>
    </row>
    <row r="371" spans="1:11" ht="12.75">
      <c r="A371"/>
      <c r="B371"/>
      <c r="C371"/>
      <c r="D371"/>
      <c r="E371"/>
      <c r="F371" s="51"/>
      <c r="G371" s="51"/>
      <c r="H371" s="51"/>
      <c r="I371" s="51"/>
      <c r="J371" s="51"/>
      <c r="K371" s="51"/>
    </row>
    <row r="372" spans="1:11" ht="12.75">
      <c r="A372"/>
      <c r="B372"/>
      <c r="C372"/>
      <c r="D372"/>
      <c r="E372"/>
      <c r="F372" s="51"/>
      <c r="G372" s="51"/>
      <c r="H372" s="51"/>
      <c r="I372" s="51"/>
      <c r="J372" s="51"/>
      <c r="K372" s="51"/>
    </row>
    <row r="373" spans="1:11" ht="12.75">
      <c r="A373"/>
      <c r="B373"/>
      <c r="C373"/>
      <c r="D373"/>
      <c r="E373"/>
      <c r="F373" s="51"/>
      <c r="G373" s="51"/>
      <c r="H373" s="51"/>
      <c r="I373" s="51"/>
      <c r="J373" s="51"/>
      <c r="K373" s="51"/>
    </row>
    <row r="374" spans="1:11" ht="12.75">
      <c r="A374"/>
      <c r="B374"/>
      <c r="C374"/>
      <c r="D374"/>
      <c r="E374"/>
      <c r="F374" s="51"/>
      <c r="G374" s="51"/>
      <c r="H374" s="51"/>
      <c r="I374" s="51"/>
      <c r="J374" s="51"/>
      <c r="K374" s="51"/>
    </row>
    <row r="375" spans="1:11" ht="12.75">
      <c r="A375"/>
      <c r="B375"/>
      <c r="C375"/>
      <c r="D375"/>
      <c r="E375"/>
      <c r="F375" s="51"/>
      <c r="G375" s="51"/>
      <c r="H375" s="51"/>
      <c r="I375" s="51"/>
      <c r="J375" s="51"/>
      <c r="K375" s="51"/>
    </row>
    <row r="376" spans="1:11" ht="12.75">
      <c r="A376"/>
      <c r="B376"/>
      <c r="C376"/>
      <c r="D376"/>
      <c r="E376"/>
      <c r="F376" s="51"/>
      <c r="G376" s="51"/>
      <c r="H376" s="51"/>
      <c r="I376" s="51"/>
      <c r="J376" s="51"/>
      <c r="K376" s="51"/>
    </row>
    <row r="377" spans="1:11" ht="12.75">
      <c r="A377"/>
      <c r="B377"/>
      <c r="C377"/>
      <c r="D377"/>
      <c r="E377"/>
      <c r="F377" s="51"/>
      <c r="G377" s="51"/>
      <c r="H377" s="51"/>
      <c r="I377" s="51"/>
      <c r="J377" s="51"/>
      <c r="K377" s="51"/>
    </row>
    <row r="378" spans="1:11" ht="12.75">
      <c r="A378"/>
      <c r="B378"/>
      <c r="C378"/>
      <c r="D378"/>
      <c r="E378"/>
      <c r="F378" s="51"/>
      <c r="G378" s="51"/>
      <c r="H378" s="51"/>
      <c r="I378" s="51"/>
      <c r="J378" s="51"/>
      <c r="K378" s="51"/>
    </row>
    <row r="379" spans="1:11" ht="12.75">
      <c r="A379"/>
      <c r="B379"/>
      <c r="C379"/>
      <c r="D379"/>
      <c r="E379"/>
      <c r="F379" s="51"/>
      <c r="G379" s="51"/>
      <c r="H379" s="51"/>
      <c r="I379" s="51"/>
      <c r="J379" s="51"/>
      <c r="K379" s="51"/>
    </row>
    <row r="380" spans="1:11" ht="12.75">
      <c r="A380"/>
      <c r="B380"/>
      <c r="C380"/>
      <c r="D380"/>
      <c r="E380"/>
      <c r="F380" s="51"/>
      <c r="G380" s="51"/>
      <c r="H380" s="51"/>
      <c r="I380" s="51"/>
      <c r="J380" s="51"/>
      <c r="K380" s="51"/>
    </row>
    <row r="381" spans="1:11" ht="12.75">
      <c r="A381"/>
      <c r="B381"/>
      <c r="C381"/>
      <c r="D381"/>
      <c r="E381"/>
      <c r="F381" s="51"/>
      <c r="G381" s="51"/>
      <c r="H381" s="51"/>
      <c r="I381" s="51"/>
      <c r="J381" s="51"/>
      <c r="K381" s="51"/>
    </row>
    <row r="382" spans="1:11" ht="12.75">
      <c r="A382"/>
      <c r="B382"/>
      <c r="C382"/>
      <c r="D382"/>
      <c r="E382"/>
      <c r="F382" s="51"/>
      <c r="G382" s="51"/>
      <c r="H382" s="51"/>
      <c r="I382" s="51"/>
      <c r="J382" s="51"/>
      <c r="K382" s="51"/>
    </row>
    <row r="383" spans="1:11" ht="12.75">
      <c r="A383"/>
      <c r="B383"/>
      <c r="C383"/>
      <c r="D383"/>
      <c r="E383"/>
      <c r="F383" s="51"/>
      <c r="G383" s="51"/>
      <c r="H383" s="51"/>
      <c r="I383" s="51"/>
      <c r="J383" s="51"/>
      <c r="K383" s="51"/>
    </row>
    <row r="384" spans="1:11" ht="12.75">
      <c r="A384"/>
      <c r="B384"/>
      <c r="C384"/>
      <c r="D384"/>
      <c r="E384"/>
      <c r="F384" s="51"/>
      <c r="G384" s="51"/>
      <c r="H384" s="51"/>
      <c r="I384" s="51"/>
      <c r="J384" s="51"/>
      <c r="K384" s="51"/>
    </row>
    <row r="385" spans="1:11" ht="12.75">
      <c r="A385"/>
      <c r="B385"/>
      <c r="C385"/>
      <c r="D385"/>
      <c r="E385"/>
      <c r="F385" s="51"/>
      <c r="G385" s="51"/>
      <c r="H385" s="51"/>
      <c r="I385" s="51"/>
      <c r="J385" s="51"/>
      <c r="K385" s="51"/>
    </row>
    <row r="386" spans="1:11" ht="12.75">
      <c r="A386"/>
      <c r="B386"/>
      <c r="C386"/>
      <c r="D386"/>
      <c r="E386"/>
      <c r="F386" s="51"/>
      <c r="G386" s="51"/>
      <c r="H386" s="51"/>
      <c r="I386" s="51"/>
      <c r="J386" s="51"/>
      <c r="K386" s="51"/>
    </row>
    <row r="387" spans="1:11" ht="12.75">
      <c r="A387"/>
      <c r="B387"/>
      <c r="C387"/>
      <c r="D387"/>
      <c r="E387"/>
      <c r="F387" s="51"/>
      <c r="G387" s="51"/>
      <c r="H387" s="51"/>
      <c r="I387" s="51"/>
      <c r="J387" s="51"/>
      <c r="K387" s="51"/>
    </row>
    <row r="388" spans="1:11" ht="12.75">
      <c r="A388"/>
      <c r="B388"/>
      <c r="C388"/>
      <c r="D388"/>
      <c r="E388"/>
      <c r="F388" s="51"/>
      <c r="G388" s="51"/>
      <c r="H388" s="51"/>
      <c r="I388" s="51"/>
      <c r="J388" s="51"/>
      <c r="K388" s="51"/>
    </row>
    <row r="389" spans="1:11" ht="12.75">
      <c r="A389"/>
      <c r="B389"/>
      <c r="C389"/>
      <c r="D389"/>
      <c r="E389"/>
      <c r="F389" s="51"/>
      <c r="G389" s="51"/>
      <c r="H389" s="51"/>
      <c r="I389" s="51"/>
      <c r="J389" s="51"/>
      <c r="K389" s="51"/>
    </row>
    <row r="390" spans="1:11" ht="12.75">
      <c r="A390"/>
      <c r="B390"/>
      <c r="C390"/>
      <c r="D390"/>
      <c r="E390"/>
      <c r="F390" s="51"/>
      <c r="G390" s="51"/>
      <c r="H390" s="51"/>
      <c r="I390" s="51"/>
      <c r="J390" s="51"/>
      <c r="K390" s="51"/>
    </row>
    <row r="391" spans="1:11" ht="12.75">
      <c r="A391"/>
      <c r="B391"/>
      <c r="C391"/>
      <c r="D391"/>
      <c r="E391"/>
      <c r="F391" s="51"/>
      <c r="G391" s="51"/>
      <c r="H391" s="51"/>
      <c r="I391" s="51"/>
      <c r="J391" s="51"/>
      <c r="K391" s="51"/>
    </row>
    <row r="392" spans="1:11" ht="12.75">
      <c r="A392"/>
      <c r="B392"/>
      <c r="C392"/>
      <c r="D392"/>
      <c r="E392"/>
      <c r="F392" s="51"/>
      <c r="G392" s="51"/>
      <c r="H392" s="51"/>
      <c r="I392" s="51"/>
      <c r="J392" s="51"/>
      <c r="K392" s="51"/>
    </row>
    <row r="393" spans="1:11" ht="12.75">
      <c r="A393"/>
      <c r="B393"/>
      <c r="C393"/>
      <c r="D393"/>
      <c r="E393"/>
      <c r="F393" s="51"/>
      <c r="G393" s="51"/>
      <c r="H393" s="51"/>
      <c r="I393" s="51"/>
      <c r="J393" s="51"/>
      <c r="K393" s="51"/>
    </row>
    <row r="394" spans="1:11" ht="12.75">
      <c r="A394"/>
      <c r="B394"/>
      <c r="C394"/>
      <c r="D394"/>
      <c r="E394"/>
      <c r="F394" s="51"/>
      <c r="G394" s="51"/>
      <c r="H394" s="51"/>
      <c r="I394" s="51"/>
      <c r="J394" s="51"/>
      <c r="K394" s="51"/>
    </row>
    <row r="395" spans="1:11" ht="12.75">
      <c r="A395"/>
      <c r="B395"/>
      <c r="C395"/>
      <c r="D395"/>
      <c r="E395"/>
      <c r="F395" s="51"/>
      <c r="G395" s="51"/>
      <c r="H395" s="51"/>
      <c r="I395" s="51"/>
      <c r="J395" s="51"/>
      <c r="K395" s="51"/>
    </row>
    <row r="396" spans="1:11" ht="12.75">
      <c r="A396"/>
      <c r="B396"/>
      <c r="C396"/>
      <c r="D396"/>
      <c r="E396"/>
      <c r="F396" s="51"/>
      <c r="G396" s="51"/>
      <c r="H396" s="51"/>
      <c r="I396" s="51"/>
      <c r="J396" s="51"/>
      <c r="K396" s="51"/>
    </row>
    <row r="397" spans="1:11" ht="12.75">
      <c r="A397"/>
      <c r="B397"/>
      <c r="C397"/>
      <c r="D397"/>
      <c r="E397"/>
      <c r="F397" s="51"/>
      <c r="G397" s="51"/>
      <c r="H397" s="51"/>
      <c r="I397" s="51"/>
      <c r="J397" s="51"/>
      <c r="K397" s="51"/>
    </row>
    <row r="398" spans="1:11" ht="12.75">
      <c r="A398"/>
      <c r="B398"/>
      <c r="C398"/>
      <c r="D398"/>
      <c r="E398"/>
      <c r="F398" s="51"/>
      <c r="G398" s="51"/>
      <c r="H398" s="51"/>
      <c r="I398" s="51"/>
      <c r="J398" s="51"/>
      <c r="K398" s="51"/>
    </row>
    <row r="399" spans="1:11" ht="12.75">
      <c r="A399"/>
      <c r="B399"/>
      <c r="C399"/>
      <c r="D399"/>
      <c r="E399"/>
      <c r="F399" s="51"/>
      <c r="G399" s="51"/>
      <c r="H399" s="51"/>
      <c r="I399" s="51"/>
      <c r="J399" s="51"/>
      <c r="K399" s="51"/>
    </row>
    <row r="400" spans="1:11" ht="12.75">
      <c r="A400"/>
      <c r="B400"/>
      <c r="C400"/>
      <c r="D400"/>
      <c r="E400"/>
      <c r="F400" s="51"/>
      <c r="G400" s="51"/>
      <c r="H400" s="51"/>
      <c r="I400" s="51"/>
      <c r="J400" s="51"/>
      <c r="K400" s="51"/>
    </row>
    <row r="401" spans="1:11" ht="12.75">
      <c r="A401"/>
      <c r="B401"/>
      <c r="C401"/>
      <c r="D401"/>
      <c r="E401"/>
      <c r="F401" s="51"/>
      <c r="G401" s="51"/>
      <c r="H401" s="51"/>
      <c r="I401" s="51"/>
      <c r="J401" s="51"/>
      <c r="K401" s="51"/>
    </row>
    <row r="402" spans="1:11" ht="12.75">
      <c r="A402"/>
      <c r="B402"/>
      <c r="C402"/>
      <c r="D402"/>
      <c r="E402"/>
      <c r="F402" s="51"/>
      <c r="G402" s="51"/>
      <c r="H402" s="51"/>
      <c r="I402" s="51"/>
      <c r="J402" s="51"/>
      <c r="K402" s="51"/>
    </row>
    <row r="403" spans="1:11" ht="12.75">
      <c r="A403"/>
      <c r="B403"/>
      <c r="C403"/>
      <c r="D403"/>
      <c r="E403"/>
      <c r="F403" s="51"/>
      <c r="G403" s="51"/>
      <c r="H403" s="51"/>
      <c r="I403" s="51"/>
      <c r="J403" s="51"/>
      <c r="K403" s="51"/>
    </row>
    <row r="404" spans="1:11" ht="12.75">
      <c r="A404"/>
      <c r="B404"/>
      <c r="C404"/>
      <c r="D404"/>
      <c r="E404"/>
      <c r="F404" s="51"/>
      <c r="G404" s="51"/>
      <c r="H404" s="51"/>
      <c r="I404" s="51"/>
      <c r="J404" s="51"/>
      <c r="K404" s="51"/>
    </row>
    <row r="405" spans="1:11" ht="12.75">
      <c r="A405"/>
      <c r="B405"/>
      <c r="C405"/>
      <c r="D405"/>
      <c r="E405"/>
      <c r="F405" s="51"/>
      <c r="G405" s="51"/>
      <c r="H405" s="51"/>
      <c r="I405" s="51"/>
      <c r="J405" s="51"/>
      <c r="K405" s="51"/>
    </row>
    <row r="406" spans="1:11" ht="12.75">
      <c r="A406"/>
      <c r="B406"/>
      <c r="C406"/>
      <c r="D406"/>
      <c r="E406"/>
      <c r="F406" s="51"/>
      <c r="G406" s="51"/>
      <c r="H406" s="51"/>
      <c r="I406" s="51"/>
      <c r="J406" s="51"/>
      <c r="K406" s="51"/>
    </row>
    <row r="407" spans="1:11" ht="12.75">
      <c r="A407"/>
      <c r="B407"/>
      <c r="C407"/>
      <c r="D407"/>
      <c r="E407"/>
      <c r="F407" s="51"/>
      <c r="G407" s="51"/>
      <c r="H407" s="51"/>
      <c r="I407" s="51"/>
      <c r="J407" s="51"/>
      <c r="K407" s="51"/>
    </row>
    <row r="408" spans="1:11" ht="12.75">
      <c r="A408"/>
      <c r="B408"/>
      <c r="C408"/>
      <c r="D408"/>
      <c r="E408"/>
      <c r="F408" s="51"/>
      <c r="G408" s="51"/>
      <c r="H408" s="51"/>
      <c r="I408" s="51"/>
      <c r="J408" s="51"/>
      <c r="K408" s="51"/>
    </row>
    <row r="409" spans="1:11" ht="12.75">
      <c r="A409"/>
      <c r="B409"/>
      <c r="C409"/>
      <c r="D409"/>
      <c r="E409"/>
      <c r="F409" s="51"/>
      <c r="G409" s="51"/>
      <c r="H409" s="51"/>
      <c r="I409" s="51"/>
      <c r="J409" s="51"/>
      <c r="K409" s="51"/>
    </row>
    <row r="410" spans="1:11" ht="12.75">
      <c r="A410"/>
      <c r="B410"/>
      <c r="C410"/>
      <c r="D410"/>
      <c r="E410"/>
      <c r="F410" s="51"/>
      <c r="G410" s="51"/>
      <c r="H410" s="51"/>
      <c r="I410" s="51"/>
      <c r="J410" s="51"/>
      <c r="K410" s="51"/>
    </row>
    <row r="411" spans="1:11" ht="12.75">
      <c r="A411"/>
      <c r="B411"/>
      <c r="C411"/>
      <c r="D411"/>
      <c r="E411"/>
      <c r="F411" s="51"/>
      <c r="G411" s="51"/>
      <c r="H411" s="51"/>
      <c r="I411" s="51"/>
      <c r="J411" s="51"/>
      <c r="K411" s="51"/>
    </row>
    <row r="412" spans="1:11" ht="12.75">
      <c r="A412"/>
      <c r="B412"/>
      <c r="C412"/>
      <c r="D412"/>
      <c r="E412"/>
      <c r="F412" s="51"/>
      <c r="G412" s="51"/>
      <c r="H412" s="51"/>
      <c r="I412" s="51"/>
      <c r="J412" s="51"/>
      <c r="K412" s="51"/>
    </row>
    <row r="413" spans="1:11" ht="12.75">
      <c r="A413"/>
      <c r="B413"/>
      <c r="C413"/>
      <c r="D413"/>
      <c r="E413"/>
      <c r="F413" s="51"/>
      <c r="G413" s="51"/>
      <c r="H413" s="51"/>
      <c r="I413" s="51"/>
      <c r="J413" s="51"/>
      <c r="K413" s="51"/>
    </row>
    <row r="414" spans="1:11" ht="12.75">
      <c r="A414"/>
      <c r="B414"/>
      <c r="C414"/>
      <c r="D414"/>
      <c r="E414"/>
      <c r="F414" s="51"/>
      <c r="G414" s="51"/>
      <c r="H414" s="51"/>
      <c r="I414" s="51"/>
      <c r="J414" s="51"/>
      <c r="K414" s="51"/>
    </row>
    <row r="415" spans="1:11" ht="12.75">
      <c r="A415"/>
      <c r="B415"/>
      <c r="C415"/>
      <c r="D415"/>
      <c r="E415"/>
      <c r="F415" s="51"/>
      <c r="G415" s="51"/>
      <c r="H415" s="51"/>
      <c r="I415" s="51"/>
      <c r="J415" s="51"/>
      <c r="K415" s="51"/>
    </row>
    <row r="416" spans="1:11" ht="12.75">
      <c r="A416"/>
      <c r="B416"/>
      <c r="C416"/>
      <c r="D416"/>
      <c r="E416"/>
      <c r="F416" s="51"/>
      <c r="G416" s="51"/>
      <c r="H416" s="51"/>
      <c r="I416" s="51"/>
      <c r="J416" s="51"/>
      <c r="K416" s="51"/>
    </row>
    <row r="417" spans="1:11" ht="12.75">
      <c r="A417"/>
      <c r="B417"/>
      <c r="C417"/>
      <c r="D417"/>
      <c r="E417"/>
      <c r="F417" s="51"/>
      <c r="G417" s="51"/>
      <c r="H417" s="51"/>
      <c r="I417" s="51"/>
      <c r="J417" s="51"/>
      <c r="K417" s="51"/>
    </row>
    <row r="418" spans="1:11" ht="12.75">
      <c r="A418"/>
      <c r="B418"/>
      <c r="C418"/>
      <c r="D418"/>
      <c r="E418"/>
      <c r="F418" s="51"/>
      <c r="G418" s="51"/>
      <c r="H418" s="51"/>
      <c r="I418" s="51"/>
      <c r="J418" s="51"/>
      <c r="K418" s="51"/>
    </row>
    <row r="419" spans="1:11" ht="12.75">
      <c r="A419"/>
      <c r="B419"/>
      <c r="C419"/>
      <c r="D419"/>
      <c r="E419"/>
      <c r="F419" s="51"/>
      <c r="G419" s="51"/>
      <c r="H419" s="51"/>
      <c r="I419" s="51"/>
      <c r="J419" s="51"/>
      <c r="K419" s="51"/>
    </row>
    <row r="420" spans="1:11" ht="12.75">
      <c r="A420"/>
      <c r="B420"/>
      <c r="C420"/>
      <c r="D420"/>
      <c r="E420"/>
      <c r="F420" s="51"/>
      <c r="G420" s="51"/>
      <c r="H420" s="51"/>
      <c r="I420" s="51"/>
      <c r="J420" s="51"/>
      <c r="K420" s="51"/>
    </row>
    <row r="421" spans="1:11" ht="12.75">
      <c r="A421"/>
      <c r="B421"/>
      <c r="C421"/>
      <c r="D421"/>
      <c r="E421"/>
      <c r="F421" s="51"/>
      <c r="G421" s="51"/>
      <c r="H421" s="51"/>
      <c r="I421" s="51"/>
      <c r="J421" s="51"/>
      <c r="K421" s="51"/>
    </row>
    <row r="422" spans="1:11" ht="12.75">
      <c r="A422"/>
      <c r="B422"/>
      <c r="C422"/>
      <c r="D422"/>
      <c r="E422"/>
      <c r="F422" s="51"/>
      <c r="G422" s="51"/>
      <c r="H422" s="51"/>
      <c r="I422" s="51"/>
      <c r="J422" s="51"/>
      <c r="K422" s="51"/>
    </row>
    <row r="423" spans="1:11" ht="12.75">
      <c r="A423"/>
      <c r="B423"/>
      <c r="C423"/>
      <c r="D423"/>
      <c r="E423"/>
      <c r="F423" s="51"/>
      <c r="G423" s="51"/>
      <c r="H423" s="51"/>
      <c r="I423" s="51"/>
      <c r="J423" s="51"/>
      <c r="K423" s="51"/>
    </row>
    <row r="424" spans="1:11" ht="12.75">
      <c r="A424"/>
      <c r="B424"/>
      <c r="C424"/>
      <c r="D424"/>
      <c r="E424"/>
      <c r="F424" s="51"/>
      <c r="G424" s="51"/>
      <c r="H424" s="51"/>
      <c r="I424" s="51"/>
      <c r="J424" s="51"/>
      <c r="K424" s="51"/>
    </row>
    <row r="425" spans="1:11" ht="12.75">
      <c r="A425"/>
      <c r="B425"/>
      <c r="C425"/>
      <c r="D425"/>
      <c r="E425"/>
      <c r="F425" s="51"/>
      <c r="G425" s="51"/>
      <c r="H425" s="51"/>
      <c r="I425" s="51"/>
      <c r="J425" s="51"/>
      <c r="K425" s="51"/>
    </row>
    <row r="426" spans="1:11" ht="12.75">
      <c r="A426"/>
      <c r="B426"/>
      <c r="C426"/>
      <c r="D426"/>
      <c r="E426"/>
      <c r="F426" s="51"/>
      <c r="G426" s="51"/>
      <c r="H426" s="51"/>
      <c r="I426" s="51"/>
      <c r="J426" s="51"/>
      <c r="K426" s="51"/>
    </row>
    <row r="427" spans="1:11" ht="12.75">
      <c r="A427"/>
      <c r="B427"/>
      <c r="C427"/>
      <c r="D427"/>
      <c r="E427"/>
      <c r="F427" s="51"/>
      <c r="G427" s="51"/>
      <c r="H427" s="51"/>
      <c r="I427" s="51"/>
      <c r="J427" s="51"/>
      <c r="K427" s="51"/>
    </row>
    <row r="428" spans="1:11" ht="12.75">
      <c r="A428"/>
      <c r="B428"/>
      <c r="C428"/>
      <c r="D428"/>
      <c r="E428"/>
      <c r="F428" s="51"/>
      <c r="G428" s="51"/>
      <c r="H428" s="51"/>
      <c r="I428" s="51"/>
      <c r="J428" s="51"/>
      <c r="K428" s="51"/>
    </row>
    <row r="429" spans="1:11" ht="12.75">
      <c r="A429"/>
      <c r="B429"/>
      <c r="C429"/>
      <c r="D429"/>
      <c r="E429"/>
      <c r="F429" s="51"/>
      <c r="G429" s="51"/>
      <c r="H429" s="51"/>
      <c r="I429" s="51"/>
      <c r="J429" s="51"/>
      <c r="K429" s="51"/>
    </row>
    <row r="430" spans="1:11" ht="12.75">
      <c r="A430"/>
      <c r="B430"/>
      <c r="C430"/>
      <c r="D430"/>
      <c r="E430"/>
      <c r="F430" s="51"/>
      <c r="G430" s="51"/>
      <c r="H430" s="51"/>
      <c r="I430" s="51"/>
      <c r="J430" s="51"/>
      <c r="K430" s="51"/>
    </row>
    <row r="431" spans="1:11" ht="12.75">
      <c r="A431"/>
      <c r="B431"/>
      <c r="C431"/>
      <c r="D431"/>
      <c r="E431"/>
      <c r="F431" s="51"/>
      <c r="G431" s="51"/>
      <c r="H431" s="51"/>
      <c r="I431" s="51"/>
      <c r="J431" s="51"/>
      <c r="K431" s="51"/>
    </row>
    <row r="432" spans="1:11" ht="12.75">
      <c r="A432"/>
      <c r="B432"/>
      <c r="C432"/>
      <c r="D432"/>
      <c r="E432"/>
      <c r="F432" s="51"/>
      <c r="G432" s="51"/>
      <c r="H432" s="51"/>
      <c r="I432" s="51"/>
      <c r="J432" s="51"/>
      <c r="K432" s="51"/>
    </row>
    <row r="433" spans="1:11" ht="12.75">
      <c r="A433"/>
      <c r="B433"/>
      <c r="C433"/>
      <c r="D433"/>
      <c r="E433"/>
      <c r="F433" s="51"/>
      <c r="G433" s="51"/>
      <c r="H433" s="51"/>
      <c r="I433" s="51"/>
      <c r="J433" s="51"/>
      <c r="K433" s="51"/>
    </row>
    <row r="434" spans="1:11" ht="12.75">
      <c r="A434"/>
      <c r="B434"/>
      <c r="C434"/>
      <c r="D434"/>
      <c r="E434"/>
      <c r="F434" s="51"/>
      <c r="G434" s="51"/>
      <c r="H434" s="51"/>
      <c r="I434" s="51"/>
      <c r="J434" s="51"/>
      <c r="K434" s="51"/>
    </row>
    <row r="435" spans="1:11" ht="12.75">
      <c r="A435"/>
      <c r="B435"/>
      <c r="C435"/>
      <c r="D435"/>
      <c r="E435"/>
      <c r="F435" s="51"/>
      <c r="G435" s="51"/>
      <c r="H435" s="51"/>
      <c r="I435" s="51"/>
      <c r="J435" s="51"/>
      <c r="K435" s="51"/>
    </row>
    <row r="436" spans="1:11" ht="12.75">
      <c r="A436"/>
      <c r="B436"/>
      <c r="C436"/>
      <c r="D436"/>
      <c r="E436"/>
      <c r="F436" s="51"/>
      <c r="G436" s="51"/>
      <c r="H436" s="51"/>
      <c r="I436" s="51"/>
      <c r="J436" s="51"/>
      <c r="K436" s="51"/>
    </row>
    <row r="437" spans="1:11" ht="12.75">
      <c r="A437"/>
      <c r="B437"/>
      <c r="C437"/>
      <c r="D437"/>
      <c r="E437"/>
      <c r="F437" s="51"/>
      <c r="G437" s="51"/>
      <c r="H437" s="51"/>
      <c r="I437" s="51"/>
      <c r="J437" s="51"/>
      <c r="K437" s="51"/>
    </row>
    <row r="438" spans="1:11" ht="12.75">
      <c r="A438"/>
      <c r="B438"/>
      <c r="C438"/>
      <c r="D438"/>
      <c r="E438"/>
      <c r="F438" s="51"/>
      <c r="G438" s="51"/>
      <c r="H438" s="51"/>
      <c r="I438" s="51"/>
      <c r="J438" s="51"/>
      <c r="K438" s="51"/>
    </row>
    <row r="439" spans="1:11" ht="12.75">
      <c r="A439"/>
      <c r="B439"/>
      <c r="C439"/>
      <c r="D439"/>
      <c r="E439"/>
      <c r="F439" s="51"/>
      <c r="G439" s="51"/>
      <c r="H439" s="51"/>
      <c r="I439" s="51"/>
      <c r="J439" s="51"/>
      <c r="K439" s="51"/>
    </row>
    <row r="440" spans="1:11" ht="12.75">
      <c r="A440"/>
      <c r="B440"/>
      <c r="C440"/>
      <c r="D440"/>
      <c r="E440"/>
      <c r="F440" s="51"/>
      <c r="G440" s="51"/>
      <c r="H440" s="51"/>
      <c r="I440" s="51"/>
      <c r="J440" s="51"/>
      <c r="K440" s="51"/>
    </row>
    <row r="441" spans="1:11" ht="12.75">
      <c r="A441"/>
      <c r="B441"/>
      <c r="C441"/>
      <c r="D441"/>
      <c r="E441"/>
      <c r="F441" s="51"/>
      <c r="G441" s="51"/>
      <c r="H441" s="51"/>
      <c r="I441" s="51"/>
      <c r="J441" s="51"/>
      <c r="K441" s="51"/>
    </row>
    <row r="442" spans="1:11" ht="12.75">
      <c r="A442"/>
      <c r="B442"/>
      <c r="C442"/>
      <c r="D442"/>
      <c r="E442"/>
      <c r="F442" s="51"/>
      <c r="G442" s="51"/>
      <c r="H442" s="51"/>
      <c r="I442" s="51"/>
      <c r="J442" s="51"/>
      <c r="K442" s="51"/>
    </row>
    <row r="443" spans="1:11" ht="12.75">
      <c r="A443"/>
      <c r="B443"/>
      <c r="C443"/>
      <c r="D443"/>
      <c r="E443"/>
      <c r="F443" s="51"/>
      <c r="G443" s="51"/>
      <c r="H443" s="51"/>
      <c r="I443" s="51"/>
      <c r="J443" s="51"/>
      <c r="K443" s="51"/>
    </row>
    <row r="444" spans="1:11" ht="12.75">
      <c r="A444"/>
      <c r="B444"/>
      <c r="C444"/>
      <c r="D444"/>
      <c r="E444"/>
      <c r="F444" s="51"/>
      <c r="G444" s="51"/>
      <c r="H444" s="51"/>
      <c r="I444" s="51"/>
      <c r="J444" s="51"/>
      <c r="K444" s="51"/>
    </row>
    <row r="445" spans="1:11" ht="12.75">
      <c r="A445"/>
      <c r="B445"/>
      <c r="C445"/>
      <c r="D445"/>
      <c r="E445"/>
      <c r="F445" s="51"/>
      <c r="G445" s="51"/>
      <c r="H445" s="51"/>
      <c r="I445" s="51"/>
      <c r="J445" s="51"/>
      <c r="K445" s="51"/>
    </row>
    <row r="446" spans="1:11" ht="12.75">
      <c r="A446"/>
      <c r="B446"/>
      <c r="C446"/>
      <c r="D446"/>
      <c r="E446"/>
      <c r="F446" s="51"/>
      <c r="G446" s="51"/>
      <c r="H446" s="51"/>
      <c r="I446" s="51"/>
      <c r="J446" s="51"/>
      <c r="K446" s="51"/>
    </row>
    <row r="447" spans="1:11" ht="12.75">
      <c r="A447"/>
      <c r="B447"/>
      <c r="C447"/>
      <c r="D447"/>
      <c r="E447"/>
      <c r="F447" s="51"/>
      <c r="G447" s="51"/>
      <c r="H447" s="51"/>
      <c r="I447" s="51"/>
      <c r="J447" s="51"/>
      <c r="K447" s="51"/>
    </row>
    <row r="448" spans="1:11" ht="12.75">
      <c r="A448"/>
      <c r="B448"/>
      <c r="C448"/>
      <c r="D448"/>
      <c r="E448"/>
      <c r="F448" s="51"/>
      <c r="G448" s="51"/>
      <c r="H448" s="51"/>
      <c r="I448" s="51"/>
      <c r="J448" s="51"/>
      <c r="K448" s="51"/>
    </row>
    <row r="449" spans="1:11" ht="12.75">
      <c r="A449"/>
      <c r="B449"/>
      <c r="C449"/>
      <c r="D449"/>
      <c r="E449"/>
      <c r="F449" s="51"/>
      <c r="G449" s="51"/>
      <c r="H449" s="51"/>
      <c r="I449" s="51"/>
      <c r="J449" s="51"/>
      <c r="K449" s="51"/>
    </row>
    <row r="450" spans="1:11" ht="12.75">
      <c r="A450"/>
      <c r="B450"/>
      <c r="C450"/>
      <c r="D450"/>
      <c r="E450"/>
      <c r="F450" s="51"/>
      <c r="G450" s="51"/>
      <c r="H450" s="51"/>
      <c r="I450" s="51"/>
      <c r="J450" s="51"/>
      <c r="K450" s="51"/>
    </row>
    <row r="451" spans="1:11" ht="12.75">
      <c r="A451"/>
      <c r="B451"/>
      <c r="C451"/>
      <c r="D451"/>
      <c r="E451"/>
      <c r="F451" s="51"/>
      <c r="G451" s="51"/>
      <c r="H451" s="51"/>
      <c r="I451" s="51"/>
      <c r="J451" s="51"/>
      <c r="K451" s="51"/>
    </row>
    <row r="452" spans="1:11" ht="12.75">
      <c r="A452"/>
      <c r="B452"/>
      <c r="C452"/>
      <c r="D452"/>
      <c r="E452"/>
      <c r="F452" s="51"/>
      <c r="G452" s="51"/>
      <c r="H452" s="51"/>
      <c r="I452" s="51"/>
      <c r="J452" s="51"/>
      <c r="K452" s="51"/>
    </row>
    <row r="453" spans="1:11" ht="12.75">
      <c r="A453"/>
      <c r="B453"/>
      <c r="C453"/>
      <c r="D453"/>
      <c r="E453"/>
      <c r="F453" s="51"/>
      <c r="G453" s="51"/>
      <c r="H453" s="51"/>
      <c r="I453" s="51"/>
      <c r="J453" s="51"/>
      <c r="K453" s="51"/>
    </row>
    <row r="454" spans="1:11" ht="12.75">
      <c r="A454"/>
      <c r="B454"/>
      <c r="C454"/>
      <c r="D454"/>
      <c r="E454"/>
      <c r="F454" s="51"/>
      <c r="G454" s="51"/>
      <c r="H454" s="51"/>
      <c r="I454" s="51"/>
      <c r="J454" s="51"/>
      <c r="K454" s="51"/>
    </row>
    <row r="455" spans="1:11" ht="12.75">
      <c r="A455"/>
      <c r="B455"/>
      <c r="C455"/>
      <c r="D455"/>
      <c r="E455"/>
      <c r="F455" s="51"/>
      <c r="G455" s="51"/>
      <c r="H455" s="51"/>
      <c r="I455" s="51"/>
      <c r="J455" s="51"/>
      <c r="K455" s="51"/>
    </row>
    <row r="456" spans="1:11" ht="12.75">
      <c r="A456"/>
      <c r="B456"/>
      <c r="C456"/>
      <c r="D456"/>
      <c r="E456"/>
      <c r="F456" s="51"/>
      <c r="G456" s="51"/>
      <c r="H456" s="51"/>
      <c r="I456" s="51"/>
      <c r="J456" s="51"/>
      <c r="K456" s="51"/>
    </row>
    <row r="457" spans="1:11" ht="12.75">
      <c r="A457"/>
      <c r="B457"/>
      <c r="C457"/>
      <c r="D457"/>
      <c r="E457"/>
      <c r="F457" s="51"/>
      <c r="G457" s="51"/>
      <c r="H457" s="51"/>
      <c r="I457" s="51"/>
      <c r="J457" s="51"/>
      <c r="K457" s="51"/>
    </row>
    <row r="458" spans="1:11" ht="12.75">
      <c r="A458"/>
      <c r="B458"/>
      <c r="C458"/>
      <c r="D458"/>
      <c r="E458"/>
      <c r="F458" s="51"/>
      <c r="G458" s="51"/>
      <c r="H458" s="51"/>
      <c r="I458" s="51"/>
      <c r="J458" s="51"/>
      <c r="K458" s="51"/>
    </row>
    <row r="459" spans="1:11" ht="12.75">
      <c r="A459"/>
      <c r="B459"/>
      <c r="C459"/>
      <c r="D459"/>
      <c r="E459"/>
      <c r="F459" s="51"/>
      <c r="G459" s="51"/>
      <c r="H459" s="51"/>
      <c r="I459" s="51"/>
      <c r="J459" s="51"/>
      <c r="K459" s="51"/>
    </row>
    <row r="460" spans="1:11" ht="12.75">
      <c r="A460"/>
      <c r="B460"/>
      <c r="C460"/>
      <c r="D460"/>
      <c r="E460"/>
      <c r="F460" s="51"/>
      <c r="G460" s="51"/>
      <c r="H460" s="51"/>
      <c r="I460" s="51"/>
      <c r="J460" s="51"/>
      <c r="K460" s="51"/>
    </row>
    <row r="461" spans="1:11" ht="12.75">
      <c r="A461"/>
      <c r="B461"/>
      <c r="C461"/>
      <c r="D461"/>
      <c r="E461"/>
      <c r="F461" s="51"/>
      <c r="G461" s="51"/>
      <c r="H461" s="51"/>
      <c r="I461" s="51"/>
      <c r="J461" s="51"/>
      <c r="K461" s="51"/>
    </row>
    <row r="462" spans="1:11" ht="12.75">
      <c r="A462"/>
      <c r="B462"/>
      <c r="C462"/>
      <c r="D462"/>
      <c r="E462"/>
      <c r="F462" s="51"/>
      <c r="G462" s="51"/>
      <c r="H462" s="51"/>
      <c r="I462" s="51"/>
      <c r="J462" s="51"/>
      <c r="K462" s="51"/>
    </row>
    <row r="463" spans="1:11" ht="12.75">
      <c r="A463"/>
      <c r="B463"/>
      <c r="C463"/>
      <c r="D463"/>
      <c r="E463"/>
      <c r="F463" s="51"/>
      <c r="G463" s="51"/>
      <c r="H463" s="51"/>
      <c r="I463" s="51"/>
      <c r="J463" s="51"/>
      <c r="K463" s="51"/>
    </row>
    <row r="464" spans="1:11" ht="12.75">
      <c r="A464"/>
      <c r="B464"/>
      <c r="C464"/>
      <c r="D464"/>
      <c r="E464"/>
      <c r="F464" s="51"/>
      <c r="G464" s="51"/>
      <c r="H464" s="51"/>
      <c r="I464" s="51"/>
      <c r="J464" s="51"/>
      <c r="K464" s="51"/>
    </row>
    <row r="465" spans="1:11" ht="12.75">
      <c r="A465"/>
      <c r="B465"/>
      <c r="C465"/>
      <c r="D465"/>
      <c r="E465"/>
      <c r="F465" s="51"/>
      <c r="G465" s="51"/>
      <c r="H465" s="51"/>
      <c r="I465" s="51"/>
      <c r="J465" s="51"/>
      <c r="K465" s="51"/>
    </row>
    <row r="466" spans="1:11" ht="12.75">
      <c r="A466"/>
      <c r="B466"/>
      <c r="C466"/>
      <c r="D466"/>
      <c r="E466"/>
      <c r="F466" s="51"/>
      <c r="G466" s="51"/>
      <c r="H466" s="51"/>
      <c r="I466" s="51"/>
      <c r="J466" s="51"/>
      <c r="K466" s="51"/>
    </row>
    <row r="467" spans="1:11" ht="12.75">
      <c r="A467"/>
      <c r="B467"/>
      <c r="C467"/>
      <c r="D467"/>
      <c r="E467"/>
      <c r="F467" s="51"/>
      <c r="G467" s="51"/>
      <c r="H467" s="51"/>
      <c r="I467" s="51"/>
      <c r="J467" s="51"/>
      <c r="K467" s="51"/>
    </row>
    <row r="468" spans="1:11" ht="12.75">
      <c r="A468"/>
      <c r="B468"/>
      <c r="C468"/>
      <c r="D468"/>
      <c r="E468"/>
      <c r="F468" s="51"/>
      <c r="G468" s="51"/>
      <c r="H468" s="51"/>
      <c r="I468" s="51"/>
      <c r="J468" s="51"/>
      <c r="K468" s="51"/>
    </row>
    <row r="469" spans="1:11" ht="12.75">
      <c r="A469"/>
      <c r="B469"/>
      <c r="C469"/>
      <c r="D469"/>
      <c r="E469"/>
      <c r="F469" s="51"/>
      <c r="G469" s="51"/>
      <c r="H469" s="51"/>
      <c r="I469" s="51"/>
      <c r="J469" s="51"/>
      <c r="K469" s="51"/>
    </row>
    <row r="470" spans="1:11" ht="12.75">
      <c r="A470"/>
      <c r="B470"/>
      <c r="C470"/>
      <c r="D470"/>
      <c r="E470"/>
      <c r="F470" s="51"/>
      <c r="G470" s="51"/>
      <c r="H470" s="51"/>
      <c r="I470" s="51"/>
      <c r="J470" s="51"/>
      <c r="K470" s="51"/>
    </row>
    <row r="471" spans="1:11" ht="12.75">
      <c r="A471"/>
      <c r="B471"/>
      <c r="C471"/>
      <c r="D471"/>
      <c r="E471"/>
      <c r="F471" s="51"/>
      <c r="G471" s="51"/>
      <c r="H471" s="51"/>
      <c r="I471" s="51"/>
      <c r="J471" s="51"/>
      <c r="K471" s="51"/>
    </row>
    <row r="472" spans="1:11" ht="12.75">
      <c r="A472"/>
      <c r="B472"/>
      <c r="C472"/>
      <c r="D472"/>
      <c r="E472"/>
      <c r="F472" s="51"/>
      <c r="G472" s="51"/>
      <c r="H472" s="51"/>
      <c r="I472" s="51"/>
      <c r="J472" s="51"/>
      <c r="K472" s="51"/>
    </row>
    <row r="473" spans="1:11" ht="12.75">
      <c r="A473"/>
      <c r="B473"/>
      <c r="C473"/>
      <c r="D473"/>
      <c r="E473"/>
      <c r="F473" s="51"/>
      <c r="G473" s="51"/>
      <c r="H473" s="51"/>
      <c r="I473" s="51"/>
      <c r="J473" s="51"/>
      <c r="K473" s="51"/>
    </row>
    <row r="474" spans="1:11" ht="12.75">
      <c r="A474"/>
      <c r="B474"/>
      <c r="C474"/>
      <c r="D474"/>
      <c r="E474"/>
      <c r="F474" s="51"/>
      <c r="G474" s="51"/>
      <c r="H474" s="51"/>
      <c r="I474" s="51"/>
      <c r="J474" s="51"/>
      <c r="K474" s="51"/>
    </row>
    <row r="475" spans="1:11" ht="12.75">
      <c r="A475"/>
      <c r="B475"/>
      <c r="C475"/>
      <c r="D475"/>
      <c r="E475"/>
      <c r="F475" s="51"/>
      <c r="G475" s="51"/>
      <c r="H475" s="51"/>
      <c r="I475" s="51"/>
      <c r="J475" s="51"/>
      <c r="K475" s="51"/>
    </row>
    <row r="476" spans="1:11" ht="12.75">
      <c r="A476"/>
      <c r="B476"/>
      <c r="C476"/>
      <c r="D476"/>
      <c r="E476"/>
      <c r="F476" s="51"/>
      <c r="G476" s="51"/>
      <c r="H476" s="51"/>
      <c r="I476" s="51"/>
      <c r="J476" s="51"/>
      <c r="K476" s="51"/>
    </row>
    <row r="477" spans="1:11" ht="12.75">
      <c r="A477"/>
      <c r="B477"/>
      <c r="C477"/>
      <c r="D477"/>
      <c r="E477"/>
      <c r="F477" s="51"/>
      <c r="G477" s="51"/>
      <c r="H477" s="51"/>
      <c r="I477" s="51"/>
      <c r="J477" s="51"/>
      <c r="K477" s="51"/>
    </row>
    <row r="478" spans="1:11" ht="12.75">
      <c r="A478"/>
      <c r="B478"/>
      <c r="C478"/>
      <c r="D478"/>
      <c r="E478"/>
      <c r="F478" s="51"/>
      <c r="G478" s="51"/>
      <c r="H478" s="51"/>
      <c r="I478" s="51"/>
      <c r="J478" s="51"/>
      <c r="K478" s="51"/>
    </row>
    <row r="479" spans="1:11" ht="12.75">
      <c r="A479"/>
      <c r="B479"/>
      <c r="C479"/>
      <c r="D479"/>
      <c r="E479"/>
      <c r="F479" s="51"/>
      <c r="G479" s="51"/>
      <c r="H479" s="51"/>
      <c r="I479" s="51"/>
      <c r="J479" s="51"/>
      <c r="K479" s="51"/>
    </row>
    <row r="480" spans="1:11" ht="12.75">
      <c r="A480"/>
      <c r="B480"/>
      <c r="C480"/>
      <c r="D480"/>
      <c r="E480"/>
      <c r="F480" s="51"/>
      <c r="G480" s="51"/>
      <c r="H480" s="51"/>
      <c r="I480" s="51"/>
      <c r="J480" s="51"/>
      <c r="K480" s="51"/>
    </row>
    <row r="481" spans="1:11" ht="12.75">
      <c r="A481"/>
      <c r="B481"/>
      <c r="C481"/>
      <c r="D481"/>
      <c r="E481"/>
      <c r="F481" s="51"/>
      <c r="G481" s="51"/>
      <c r="H481" s="51"/>
      <c r="I481" s="51"/>
      <c r="J481" s="51"/>
      <c r="K481" s="51"/>
    </row>
    <row r="482" spans="1:11" ht="12.75">
      <c r="A482"/>
      <c r="B482"/>
      <c r="C482"/>
      <c r="D482"/>
      <c r="E482"/>
      <c r="F482" s="51"/>
      <c r="G482" s="51"/>
      <c r="H482" s="51"/>
      <c r="I482" s="51"/>
      <c r="J482" s="51"/>
      <c r="K482" s="51"/>
    </row>
    <row r="483" spans="1:11" ht="12.75">
      <c r="A483"/>
      <c r="B483"/>
      <c r="C483"/>
      <c r="D483"/>
      <c r="E483"/>
      <c r="F483" s="51"/>
      <c r="G483" s="51"/>
      <c r="H483" s="51"/>
      <c r="I483" s="51"/>
      <c r="J483" s="51"/>
      <c r="K483" s="51"/>
    </row>
    <row r="484" spans="1:11" ht="12.75">
      <c r="A484"/>
      <c r="B484"/>
      <c r="C484"/>
      <c r="D484"/>
      <c r="E484"/>
      <c r="F484" s="51"/>
      <c r="G484" s="51"/>
      <c r="H484" s="51"/>
      <c r="I484" s="51"/>
      <c r="J484" s="51"/>
      <c r="K484" s="51"/>
    </row>
    <row r="485" spans="1:11" ht="12.75">
      <c r="A485"/>
      <c r="B485"/>
      <c r="C485"/>
      <c r="D485"/>
      <c r="E485"/>
      <c r="F485" s="51"/>
      <c r="G485" s="51"/>
      <c r="H485" s="51"/>
      <c r="I485" s="51"/>
      <c r="J485" s="51"/>
      <c r="K485" s="51"/>
    </row>
    <row r="486" spans="1:11" ht="12.75">
      <c r="A486"/>
      <c r="B486"/>
      <c r="C486"/>
      <c r="D486"/>
      <c r="E486"/>
      <c r="F486" s="51"/>
      <c r="G486" s="51"/>
      <c r="H486" s="51"/>
      <c r="I486" s="51"/>
      <c r="J486" s="51"/>
      <c r="K486" s="51"/>
    </row>
    <row r="487" spans="1:11" ht="12.75">
      <c r="A487"/>
      <c r="B487"/>
      <c r="C487"/>
      <c r="D487"/>
      <c r="E487"/>
      <c r="F487" s="51"/>
      <c r="G487" s="51"/>
      <c r="H487" s="51"/>
      <c r="I487" s="51"/>
      <c r="J487" s="51"/>
      <c r="K487" s="51"/>
    </row>
    <row r="488" spans="1:11" ht="12.75">
      <c r="A488"/>
      <c r="B488"/>
      <c r="C488"/>
      <c r="D488"/>
      <c r="E488"/>
      <c r="F488" s="51"/>
      <c r="G488" s="51"/>
      <c r="H488" s="51"/>
      <c r="I488" s="51"/>
      <c r="J488" s="51"/>
      <c r="K488" s="51"/>
    </row>
    <row r="489" spans="1:11" ht="12.75">
      <c r="A489"/>
      <c r="B489"/>
      <c r="C489"/>
      <c r="D489"/>
      <c r="E489"/>
      <c r="F489" s="51"/>
      <c r="G489" s="51"/>
      <c r="H489" s="51"/>
      <c r="I489" s="51"/>
      <c r="J489" s="51"/>
      <c r="K489" s="51"/>
    </row>
    <row r="490" spans="1:11" ht="12.75">
      <c r="A490"/>
      <c r="B490"/>
      <c r="C490"/>
      <c r="D490"/>
      <c r="E490"/>
      <c r="F490" s="51"/>
      <c r="G490" s="51"/>
      <c r="H490" s="51"/>
      <c r="I490" s="51"/>
      <c r="J490" s="51"/>
      <c r="K490" s="51"/>
    </row>
    <row r="491" spans="1:11" ht="12.75">
      <c r="A491"/>
      <c r="B491"/>
      <c r="C491"/>
      <c r="D491"/>
      <c r="E491"/>
      <c r="F491" s="51"/>
      <c r="G491" s="51"/>
      <c r="H491" s="51"/>
      <c r="I491" s="51"/>
      <c r="J491" s="51"/>
      <c r="K491" s="51"/>
    </row>
    <row r="492" spans="1:11" ht="12.75">
      <c r="A492"/>
      <c r="B492"/>
      <c r="C492"/>
      <c r="D492"/>
      <c r="E492"/>
      <c r="F492" s="51"/>
      <c r="G492" s="51"/>
      <c r="H492" s="51"/>
      <c r="I492" s="51"/>
      <c r="J492" s="51"/>
      <c r="K492" s="51"/>
    </row>
    <row r="493" spans="1:11" ht="12.75">
      <c r="A493"/>
      <c r="B493"/>
      <c r="C493"/>
      <c r="D493"/>
      <c r="E493"/>
      <c r="F493" s="51"/>
      <c r="G493" s="51"/>
      <c r="H493" s="51"/>
      <c r="I493" s="51"/>
      <c r="J493" s="51"/>
      <c r="K493" s="51"/>
    </row>
    <row r="494" spans="1:11" ht="12.75">
      <c r="A494"/>
      <c r="B494"/>
      <c r="C494"/>
      <c r="D494"/>
      <c r="E494"/>
      <c r="F494" s="51"/>
      <c r="G494" s="51"/>
      <c r="H494" s="51"/>
      <c r="I494" s="51"/>
      <c r="J494" s="51"/>
      <c r="K494" s="51"/>
    </row>
    <row r="495" spans="1:11" ht="12.75">
      <c r="A495"/>
      <c r="B495"/>
      <c r="C495"/>
      <c r="D495"/>
      <c r="E495"/>
      <c r="F495" s="51"/>
      <c r="G495" s="51"/>
      <c r="H495" s="51"/>
      <c r="I495" s="51"/>
      <c r="J495" s="51"/>
      <c r="K495" s="51"/>
    </row>
    <row r="496" spans="1:11" ht="12.75">
      <c r="A496"/>
      <c r="B496"/>
      <c r="C496"/>
      <c r="D496"/>
      <c r="E496"/>
      <c r="F496" s="51"/>
      <c r="G496" s="51"/>
      <c r="H496" s="51"/>
      <c r="I496" s="51"/>
      <c r="J496" s="51"/>
      <c r="K496" s="51"/>
    </row>
    <row r="497" spans="1:11" ht="12.75">
      <c r="A497"/>
      <c r="B497"/>
      <c r="C497"/>
      <c r="D497"/>
      <c r="E497"/>
      <c r="F497" s="51"/>
      <c r="G497" s="51"/>
      <c r="H497" s="51"/>
      <c r="I497" s="51"/>
      <c r="J497" s="51"/>
      <c r="K497" s="51"/>
    </row>
    <row r="498" spans="1:11" ht="12.75">
      <c r="A498"/>
      <c r="B498"/>
      <c r="C498"/>
      <c r="D498"/>
      <c r="E498"/>
      <c r="F498" s="51"/>
      <c r="G498" s="51"/>
      <c r="H498" s="51"/>
      <c r="I498" s="51"/>
      <c r="J498" s="51"/>
      <c r="K498" s="51"/>
    </row>
    <row r="499" spans="1:11" ht="12.75">
      <c r="A499"/>
      <c r="B499"/>
      <c r="C499"/>
      <c r="D499"/>
      <c r="E499"/>
      <c r="F499" s="51"/>
      <c r="G499" s="51"/>
      <c r="H499" s="51"/>
      <c r="I499" s="51"/>
      <c r="J499" s="51"/>
      <c r="K499" s="51"/>
    </row>
    <row r="500" spans="1:11" ht="12.75">
      <c r="A500"/>
      <c r="B500"/>
      <c r="C500"/>
      <c r="D500"/>
      <c r="E500"/>
      <c r="F500" s="51"/>
      <c r="G500" s="51"/>
      <c r="H500" s="51"/>
      <c r="I500" s="51"/>
      <c r="J500" s="51"/>
      <c r="K500" s="51"/>
    </row>
    <row r="501" spans="1:11" ht="12.75">
      <c r="A501"/>
      <c r="B501"/>
      <c r="C501"/>
      <c r="D501"/>
      <c r="E501"/>
      <c r="F501" s="51"/>
      <c r="G501" s="51"/>
      <c r="H501" s="51"/>
      <c r="I501" s="51"/>
      <c r="J501" s="51"/>
      <c r="K501" s="51"/>
    </row>
    <row r="502" spans="1:11" ht="12.75">
      <c r="A502"/>
      <c r="B502"/>
      <c r="C502"/>
      <c r="D502"/>
      <c r="E502"/>
      <c r="F502" s="51"/>
      <c r="G502" s="51"/>
      <c r="H502" s="51"/>
      <c r="I502" s="51"/>
      <c r="J502" s="51"/>
      <c r="K502" s="51"/>
    </row>
    <row r="503" spans="1:11" ht="12.75">
      <c r="A503"/>
      <c r="B503"/>
      <c r="C503"/>
      <c r="D503"/>
      <c r="E503"/>
      <c r="F503" s="51"/>
      <c r="G503" s="51"/>
      <c r="H503" s="51"/>
      <c r="I503" s="51"/>
      <c r="J503" s="51"/>
      <c r="K503" s="51"/>
    </row>
    <row r="504" spans="1:11" ht="12.75">
      <c r="A504"/>
      <c r="B504"/>
      <c r="C504"/>
      <c r="D504"/>
      <c r="E504"/>
      <c r="F504" s="51"/>
      <c r="G504" s="51"/>
      <c r="H504" s="51"/>
      <c r="I504" s="51"/>
      <c r="J504" s="51"/>
      <c r="K504" s="51"/>
    </row>
    <row r="505" spans="1:11" ht="12.75">
      <c r="A505"/>
      <c r="B505"/>
      <c r="C505"/>
      <c r="D505"/>
      <c r="E505"/>
      <c r="F505" s="51"/>
      <c r="G505" s="51"/>
      <c r="H505" s="51"/>
      <c r="I505" s="51"/>
      <c r="J505" s="51"/>
      <c r="K505" s="51"/>
    </row>
    <row r="506" spans="1:11" ht="12.75">
      <c r="A506"/>
      <c r="B506"/>
      <c r="C506"/>
      <c r="D506"/>
      <c r="E506"/>
      <c r="F506" s="51"/>
      <c r="G506" s="51"/>
      <c r="H506" s="51"/>
      <c r="I506" s="51"/>
      <c r="J506" s="51"/>
      <c r="K506" s="51"/>
    </row>
    <row r="507" spans="1:11" ht="12.75">
      <c r="A507"/>
      <c r="B507"/>
      <c r="C507"/>
      <c r="D507"/>
      <c r="E507"/>
      <c r="F507" s="51"/>
      <c r="G507" s="51"/>
      <c r="H507" s="51"/>
      <c r="I507" s="51"/>
      <c r="J507" s="51"/>
      <c r="K507" s="51"/>
    </row>
    <row r="508" spans="1:11" ht="12.75">
      <c r="A508"/>
      <c r="B508"/>
      <c r="C508"/>
      <c r="D508"/>
      <c r="E508"/>
      <c r="F508" s="51"/>
      <c r="G508" s="51"/>
      <c r="H508" s="51"/>
      <c r="I508" s="51"/>
      <c r="J508" s="51"/>
      <c r="K508" s="51"/>
    </row>
    <row r="509" spans="1:11" ht="12.75">
      <c r="A509"/>
      <c r="B509"/>
      <c r="C509"/>
      <c r="D509"/>
      <c r="E509"/>
      <c r="F509" s="51"/>
      <c r="G509" s="51"/>
      <c r="H509" s="51"/>
      <c r="I509" s="51"/>
      <c r="J509" s="51"/>
      <c r="K509" s="51"/>
    </row>
    <row r="510" spans="1:11" ht="12.75">
      <c r="A510"/>
      <c r="B510"/>
      <c r="C510"/>
      <c r="D510"/>
      <c r="E510"/>
      <c r="F510" s="51"/>
      <c r="G510" s="51"/>
      <c r="H510" s="51"/>
      <c r="I510" s="51"/>
      <c r="J510" s="51"/>
      <c r="K510" s="51"/>
    </row>
    <row r="511" spans="1:11" ht="12.75">
      <c r="A511"/>
      <c r="B511"/>
      <c r="C511"/>
      <c r="D511"/>
      <c r="E511"/>
      <c r="F511" s="51"/>
      <c r="G511" s="51"/>
      <c r="H511" s="51"/>
      <c r="I511" s="51"/>
      <c r="J511" s="51"/>
      <c r="K511" s="51"/>
    </row>
    <row r="512" spans="1:11" ht="12.75">
      <c r="A512"/>
      <c r="B512"/>
      <c r="C512"/>
      <c r="D512"/>
      <c r="E512"/>
      <c r="F512" s="51"/>
      <c r="G512" s="51"/>
      <c r="H512" s="51"/>
      <c r="I512" s="51"/>
      <c r="J512" s="51"/>
      <c r="K512" s="51"/>
    </row>
    <row r="513" spans="1:11" ht="12.75">
      <c r="A513"/>
      <c r="B513"/>
      <c r="C513"/>
      <c r="D513"/>
      <c r="E513"/>
      <c r="F513" s="51"/>
      <c r="G513" s="51"/>
      <c r="H513" s="51"/>
      <c r="I513" s="51"/>
      <c r="J513" s="51"/>
      <c r="K513" s="51"/>
    </row>
    <row r="514" spans="1:11" ht="12.75">
      <c r="A514"/>
      <c r="B514"/>
      <c r="C514"/>
      <c r="D514"/>
      <c r="E514"/>
      <c r="F514" s="51"/>
      <c r="G514" s="51"/>
      <c r="H514" s="51"/>
      <c r="I514" s="51"/>
      <c r="J514" s="51"/>
      <c r="K514" s="51"/>
    </row>
    <row r="515" spans="1:11" ht="12.75">
      <c r="A515"/>
      <c r="B515"/>
      <c r="C515"/>
      <c r="D515"/>
      <c r="E515"/>
      <c r="F515" s="51"/>
      <c r="G515" s="51"/>
      <c r="H515" s="51"/>
      <c r="I515" s="51"/>
      <c r="J515" s="51"/>
      <c r="K515" s="51"/>
    </row>
    <row r="516" spans="1:11" ht="12.75">
      <c r="A516"/>
      <c r="B516"/>
      <c r="C516"/>
      <c r="D516"/>
      <c r="E516"/>
      <c r="F516" s="51"/>
      <c r="G516" s="51"/>
      <c r="H516" s="51"/>
      <c r="I516" s="51"/>
      <c r="J516" s="51"/>
      <c r="K516" s="51"/>
    </row>
    <row r="517" spans="1:11" ht="12.75">
      <c r="A517"/>
      <c r="B517"/>
      <c r="C517"/>
      <c r="D517"/>
      <c r="E517"/>
      <c r="F517" s="51"/>
      <c r="G517" s="51"/>
      <c r="H517" s="51"/>
      <c r="I517" s="51"/>
      <c r="J517" s="51"/>
      <c r="K517" s="51"/>
    </row>
    <row r="518" spans="1:11" ht="12.75">
      <c r="A518"/>
      <c r="B518"/>
      <c r="C518"/>
      <c r="D518"/>
      <c r="E518"/>
      <c r="F518" s="51"/>
      <c r="G518" s="51"/>
      <c r="H518" s="51"/>
      <c r="I518" s="51"/>
      <c r="J518" s="51"/>
      <c r="K518" s="51"/>
    </row>
    <row r="519" spans="1:11" ht="12.75">
      <c r="A519"/>
      <c r="B519"/>
      <c r="C519"/>
      <c r="D519"/>
      <c r="E519"/>
      <c r="F519" s="51"/>
      <c r="G519" s="51"/>
      <c r="H519" s="51"/>
      <c r="I519" s="51"/>
      <c r="J519" s="51"/>
      <c r="K519" s="51"/>
    </row>
    <row r="520" spans="1:11" ht="12.75">
      <c r="A520"/>
      <c r="B520"/>
      <c r="C520"/>
      <c r="D520"/>
      <c r="E520"/>
      <c r="F520" s="51"/>
      <c r="G520" s="51"/>
      <c r="H520" s="51"/>
      <c r="I520" s="51"/>
      <c r="J520" s="51"/>
      <c r="K520" s="51"/>
    </row>
    <row r="521" spans="1:11" ht="12.75">
      <c r="A521"/>
      <c r="B521"/>
      <c r="C521"/>
      <c r="D521"/>
      <c r="E521"/>
      <c r="F521" s="51"/>
      <c r="G521" s="51"/>
      <c r="H521" s="51"/>
      <c r="I521" s="51"/>
      <c r="J521" s="51"/>
      <c r="K521" s="51"/>
    </row>
    <row r="522" spans="1:11" ht="12.75">
      <c r="A522"/>
      <c r="B522"/>
      <c r="C522"/>
      <c r="D522"/>
      <c r="E522"/>
      <c r="F522" s="51"/>
      <c r="G522" s="51"/>
      <c r="H522" s="51"/>
      <c r="I522" s="51"/>
      <c r="J522" s="51"/>
      <c r="K522" s="51"/>
    </row>
    <row r="523" spans="1:11" ht="12.75">
      <c r="A523"/>
      <c r="B523"/>
      <c r="C523"/>
      <c r="D523"/>
      <c r="E523"/>
      <c r="F523" s="51"/>
      <c r="G523" s="51"/>
      <c r="H523" s="51"/>
      <c r="I523" s="51"/>
      <c r="J523" s="51"/>
      <c r="K523" s="51"/>
    </row>
    <row r="524" spans="1:11" ht="12.75">
      <c r="A524"/>
      <c r="B524"/>
      <c r="C524"/>
      <c r="D524"/>
      <c r="E524"/>
      <c r="F524" s="51"/>
      <c r="G524" s="51"/>
      <c r="H524" s="51"/>
      <c r="I524" s="51"/>
      <c r="J524" s="51"/>
      <c r="K524" s="51"/>
    </row>
    <row r="525" spans="1:11" ht="12.75">
      <c r="A525"/>
      <c r="B525"/>
      <c r="C525"/>
      <c r="D525"/>
      <c r="E525"/>
      <c r="F525" s="51"/>
      <c r="G525" s="51"/>
      <c r="H525" s="51"/>
      <c r="I525" s="51"/>
      <c r="J525" s="51"/>
      <c r="K525" s="51"/>
    </row>
    <row r="526" spans="1:11" ht="12.75">
      <c r="A526"/>
      <c r="B526"/>
      <c r="C526"/>
      <c r="D526"/>
      <c r="E526"/>
      <c r="F526" s="51"/>
      <c r="G526" s="51"/>
      <c r="H526" s="51"/>
      <c r="I526" s="51"/>
      <c r="J526" s="51"/>
      <c r="K526" s="51"/>
    </row>
    <row r="527" spans="1:11" ht="12.75">
      <c r="A527"/>
      <c r="B527"/>
      <c r="C527"/>
      <c r="D527"/>
      <c r="E527"/>
      <c r="F527" s="51"/>
      <c r="G527" s="51"/>
      <c r="H527" s="51"/>
      <c r="I527" s="51"/>
      <c r="J527" s="51"/>
      <c r="K527" s="51"/>
    </row>
    <row r="528" spans="1:11" ht="12.75">
      <c r="A528"/>
      <c r="B528"/>
      <c r="C528"/>
      <c r="D528"/>
      <c r="E528"/>
      <c r="F528" s="51"/>
      <c r="G528" s="51"/>
      <c r="H528" s="51"/>
      <c r="I528" s="51"/>
      <c r="J528" s="51"/>
      <c r="K528" s="51"/>
    </row>
    <row r="529" spans="1:11" ht="12.75">
      <c r="A529"/>
      <c r="B529"/>
      <c r="C529"/>
      <c r="D529"/>
      <c r="E529"/>
      <c r="F529" s="51"/>
      <c r="G529" s="51"/>
      <c r="H529" s="51"/>
      <c r="I529" s="51"/>
      <c r="J529" s="51"/>
      <c r="K529" s="51"/>
    </row>
    <row r="530" spans="1:11" ht="12.75">
      <c r="A530"/>
      <c r="B530"/>
      <c r="C530"/>
      <c r="D530"/>
      <c r="E530"/>
      <c r="F530" s="51"/>
      <c r="G530" s="51"/>
      <c r="H530" s="51"/>
      <c r="I530" s="51"/>
      <c r="J530" s="51"/>
      <c r="K530" s="51"/>
    </row>
    <row r="531" spans="1:11" ht="12.75">
      <c r="A531"/>
      <c r="B531"/>
      <c r="C531"/>
      <c r="D531"/>
      <c r="E531"/>
      <c r="F531" s="51"/>
      <c r="G531" s="51"/>
      <c r="H531" s="51"/>
      <c r="I531" s="51"/>
      <c r="J531" s="51"/>
      <c r="K531" s="51"/>
    </row>
    <row r="532" spans="1:11" ht="12.75">
      <c r="A532"/>
      <c r="B532"/>
      <c r="C532"/>
      <c r="D532"/>
      <c r="E532"/>
      <c r="F532" s="51"/>
      <c r="G532" s="51"/>
      <c r="H532" s="51"/>
      <c r="I532" s="51"/>
      <c r="J532" s="51"/>
      <c r="K532" s="51"/>
    </row>
    <row r="533" spans="1:11" ht="12.75">
      <c r="A533"/>
      <c r="B533"/>
      <c r="C533"/>
      <c r="D533"/>
      <c r="E533"/>
      <c r="F533" s="51"/>
      <c r="G533" s="51"/>
      <c r="H533" s="51"/>
      <c r="I533" s="51"/>
      <c r="J533" s="51"/>
      <c r="K533" s="51"/>
    </row>
    <row r="534" spans="1:11" ht="12.75">
      <c r="A534"/>
      <c r="B534"/>
      <c r="C534"/>
      <c r="D534"/>
      <c r="E534"/>
      <c r="F534" s="51"/>
      <c r="G534" s="51"/>
      <c r="H534" s="51"/>
      <c r="I534" s="51"/>
      <c r="J534" s="51"/>
      <c r="K534" s="51"/>
    </row>
    <row r="535" spans="1:11" ht="12.75">
      <c r="A535"/>
      <c r="B535"/>
      <c r="C535"/>
      <c r="D535"/>
      <c r="E535"/>
      <c r="F535" s="51"/>
      <c r="G535" s="51"/>
      <c r="H535" s="51"/>
      <c r="I535" s="51"/>
      <c r="J535" s="51"/>
      <c r="K535" s="51"/>
    </row>
    <row r="536" spans="1:11" ht="12.75">
      <c r="A536"/>
      <c r="B536"/>
      <c r="C536"/>
      <c r="D536"/>
      <c r="E536"/>
      <c r="F536" s="51"/>
      <c r="G536" s="51"/>
      <c r="H536" s="51"/>
      <c r="I536" s="51"/>
      <c r="J536" s="51"/>
      <c r="K536" s="51"/>
    </row>
    <row r="537" spans="1:11" ht="12.75">
      <c r="A537"/>
      <c r="B537"/>
      <c r="C537"/>
      <c r="D537"/>
      <c r="E537"/>
      <c r="F537" s="51"/>
      <c r="G537" s="51"/>
      <c r="H537" s="51"/>
      <c r="I537" s="51"/>
      <c r="J537" s="51"/>
      <c r="K537" s="51"/>
    </row>
    <row r="538" spans="1:11" ht="12.75">
      <c r="A538"/>
      <c r="B538"/>
      <c r="C538"/>
      <c r="D538"/>
      <c r="E538"/>
      <c r="F538" s="51"/>
      <c r="G538" s="51"/>
      <c r="H538" s="51"/>
      <c r="I538" s="51"/>
      <c r="J538" s="51"/>
      <c r="K538" s="51"/>
    </row>
    <row r="539" spans="1:11" ht="12.75">
      <c r="A539"/>
      <c r="B539"/>
      <c r="C539"/>
      <c r="D539"/>
      <c r="E539"/>
      <c r="F539" s="51"/>
      <c r="G539" s="51"/>
      <c r="H539" s="51"/>
      <c r="I539" s="51"/>
      <c r="J539" s="51"/>
      <c r="K539" s="51"/>
    </row>
    <row r="540" spans="1:11" ht="12.75">
      <c r="A540"/>
      <c r="B540"/>
      <c r="C540"/>
      <c r="D540"/>
      <c r="E540"/>
      <c r="F540" s="51"/>
      <c r="G540" s="51"/>
      <c r="H540" s="51"/>
      <c r="I540" s="51"/>
      <c r="J540" s="51"/>
      <c r="K540" s="51"/>
    </row>
    <row r="541" spans="1:11" ht="12.75">
      <c r="A541"/>
      <c r="B541"/>
      <c r="C541"/>
      <c r="D541"/>
      <c r="E541"/>
      <c r="F541" s="51"/>
      <c r="G541" s="51"/>
      <c r="H541" s="51"/>
      <c r="I541" s="51"/>
      <c r="J541" s="51"/>
      <c r="K541" s="51"/>
    </row>
  </sheetData>
  <autoFilter ref="A12:K156"/>
  <mergeCells count="4">
    <mergeCell ref="A2:K3"/>
    <mergeCell ref="A5:K6"/>
    <mergeCell ref="G10:J11"/>
    <mergeCell ref="A10:E10"/>
  </mergeCells>
  <printOptions/>
  <pageMargins left="0.75" right="0.75" top="1" bottom="1" header="0" footer="0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V29"/>
  <sheetViews>
    <sheetView zoomScale="120" zoomScaleNormal="120" zoomScalePageLayoutView="0" workbookViewId="0" topLeftCell="A19">
      <selection activeCell="A25" sqref="A25"/>
    </sheetView>
  </sheetViews>
  <sheetFormatPr defaultColWidth="11.421875" defaultRowHeight="12.75"/>
  <cols>
    <col min="1" max="1" width="31.00390625" style="14" customWidth="1"/>
    <col min="2" max="2" width="14.421875" style="0" customWidth="1"/>
    <col min="3" max="3" width="11.00390625" style="0" customWidth="1"/>
    <col min="4" max="4" width="15.28125" style="0" customWidth="1"/>
    <col min="5" max="5" width="13.00390625" style="0" customWidth="1"/>
    <col min="6" max="6" width="15.8515625" style="0" customWidth="1"/>
    <col min="7" max="7" width="15.8515625" style="0" hidden="1" customWidth="1"/>
    <col min="8" max="8" width="13.8515625" style="0" customWidth="1"/>
    <col min="10" max="10" width="15.28125" style="0" customWidth="1"/>
    <col min="11" max="11" width="13.57421875" style="0" customWidth="1"/>
    <col min="12" max="12" width="17.57421875" style="0" customWidth="1"/>
    <col min="13" max="13" width="17.8515625" style="0" customWidth="1"/>
    <col min="15" max="15" width="15.421875" style="0" customWidth="1"/>
    <col min="16" max="16" width="14.421875" style="0" customWidth="1"/>
    <col min="17" max="17" width="18.00390625" style="0" customWidth="1"/>
    <col min="18" max="18" width="13.7109375" style="0" bestFit="1" customWidth="1"/>
    <col min="20" max="20" width="17.00390625" style="0" customWidth="1"/>
    <col min="21" max="21" width="12.140625" style="0" bestFit="1" customWidth="1"/>
    <col min="22" max="22" width="14.140625" style="0" customWidth="1"/>
  </cols>
  <sheetData>
    <row r="2" spans="1:22" ht="18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2" ht="18">
      <c r="A3" s="88" t="s">
        <v>36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1:22" ht="45.75" customHeight="1">
      <c r="A4" s="89" t="s">
        <v>196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7" ht="13.5" thickBot="1"/>
    <row r="8" spans="1:22" ht="12.75" customHeight="1">
      <c r="A8" s="92" t="s">
        <v>2</v>
      </c>
      <c r="B8" s="82" t="s">
        <v>22</v>
      </c>
      <c r="C8" s="83"/>
      <c r="D8" s="83"/>
      <c r="E8" s="83"/>
      <c r="F8" s="83"/>
      <c r="G8" s="84"/>
      <c r="H8" s="75" t="s">
        <v>12</v>
      </c>
      <c r="I8" s="76"/>
      <c r="J8" s="76"/>
      <c r="K8" s="76"/>
      <c r="L8" s="77"/>
      <c r="M8" s="82" t="s">
        <v>23</v>
      </c>
      <c r="N8" s="83"/>
      <c r="O8" s="83"/>
      <c r="P8" s="83"/>
      <c r="Q8" s="84"/>
      <c r="R8" s="75" t="s">
        <v>24</v>
      </c>
      <c r="S8" s="76"/>
      <c r="T8" s="76"/>
      <c r="U8" s="76"/>
      <c r="V8" s="77"/>
    </row>
    <row r="9" spans="1:22" ht="25.5" customHeight="1" thickBot="1">
      <c r="A9" s="93"/>
      <c r="B9" s="85"/>
      <c r="C9" s="86"/>
      <c r="D9" s="86"/>
      <c r="E9" s="86"/>
      <c r="F9" s="86"/>
      <c r="G9" s="87"/>
      <c r="H9" s="78"/>
      <c r="I9" s="79"/>
      <c r="J9" s="79"/>
      <c r="K9" s="79"/>
      <c r="L9" s="80"/>
      <c r="M9" s="85"/>
      <c r="N9" s="86"/>
      <c r="O9" s="86"/>
      <c r="P9" s="86"/>
      <c r="Q9" s="87"/>
      <c r="R9" s="78"/>
      <c r="S9" s="79"/>
      <c r="T9" s="79"/>
      <c r="U9" s="79"/>
      <c r="V9" s="80"/>
    </row>
    <row r="10" spans="1:22" s="1" customFormat="1" ht="48.75" customHeight="1">
      <c r="A10" s="52" t="s">
        <v>3</v>
      </c>
      <c r="B10" s="59" t="s">
        <v>4</v>
      </c>
      <c r="C10" s="60" t="s">
        <v>8</v>
      </c>
      <c r="D10" s="60" t="s">
        <v>39</v>
      </c>
      <c r="E10" s="60" t="s">
        <v>5</v>
      </c>
      <c r="F10" s="60" t="s">
        <v>6</v>
      </c>
      <c r="G10" s="60" t="s">
        <v>16</v>
      </c>
      <c r="H10" s="59" t="s">
        <v>4</v>
      </c>
      <c r="I10" s="60" t="s">
        <v>8</v>
      </c>
      <c r="J10" s="60" t="s">
        <v>39</v>
      </c>
      <c r="K10" s="60" t="s">
        <v>5</v>
      </c>
      <c r="L10" s="60" t="s">
        <v>6</v>
      </c>
      <c r="M10" s="59" t="s">
        <v>4</v>
      </c>
      <c r="N10" s="60" t="s">
        <v>8</v>
      </c>
      <c r="O10" s="60" t="s">
        <v>39</v>
      </c>
      <c r="P10" s="60" t="s">
        <v>5</v>
      </c>
      <c r="Q10" s="60" t="s">
        <v>6</v>
      </c>
      <c r="R10" s="9" t="s">
        <v>4</v>
      </c>
      <c r="S10" s="10" t="s">
        <v>8</v>
      </c>
      <c r="T10" s="10" t="s">
        <v>39</v>
      </c>
      <c r="U10" s="10" t="s">
        <v>5</v>
      </c>
      <c r="V10" s="56" t="s">
        <v>6</v>
      </c>
    </row>
    <row r="11" spans="1:22" ht="66" customHeight="1">
      <c r="A11" s="53">
        <v>1</v>
      </c>
      <c r="B11" s="2" t="s">
        <v>25</v>
      </c>
      <c r="C11" s="11">
        <v>39806</v>
      </c>
      <c r="D11" s="11">
        <v>40052</v>
      </c>
      <c r="E11" s="3">
        <v>277122840</v>
      </c>
      <c r="F11" s="12" t="s">
        <v>0</v>
      </c>
      <c r="G11" s="12"/>
      <c r="H11" s="2" t="s">
        <v>13</v>
      </c>
      <c r="I11" s="11">
        <v>39443</v>
      </c>
      <c r="J11" s="11">
        <v>39458</v>
      </c>
      <c r="K11" s="3">
        <v>2184107554</v>
      </c>
      <c r="L11" s="12" t="s">
        <v>0</v>
      </c>
      <c r="M11" s="2" t="s">
        <v>28</v>
      </c>
      <c r="N11" s="11">
        <v>39791</v>
      </c>
      <c r="O11" s="11">
        <v>39813</v>
      </c>
      <c r="P11" s="3">
        <v>611978372</v>
      </c>
      <c r="Q11" s="12" t="s">
        <v>33</v>
      </c>
      <c r="R11" s="2" t="s">
        <v>30</v>
      </c>
      <c r="S11" s="11">
        <v>39959</v>
      </c>
      <c r="T11" s="11" t="s">
        <v>40</v>
      </c>
      <c r="U11" s="3">
        <v>48000000</v>
      </c>
      <c r="V11" s="57" t="s">
        <v>34</v>
      </c>
    </row>
    <row r="12" spans="1:22" ht="65.25" customHeight="1">
      <c r="A12" s="53">
        <v>2</v>
      </c>
      <c r="B12" s="2" t="s">
        <v>26</v>
      </c>
      <c r="C12" s="11">
        <v>39821</v>
      </c>
      <c r="D12" s="11">
        <v>39925</v>
      </c>
      <c r="E12" s="3">
        <v>400501600</v>
      </c>
      <c r="F12" s="12" t="s">
        <v>0</v>
      </c>
      <c r="G12" s="3"/>
      <c r="H12" s="2" t="s">
        <v>14</v>
      </c>
      <c r="I12" s="11">
        <v>39485</v>
      </c>
      <c r="J12" s="11">
        <v>40033</v>
      </c>
      <c r="K12" s="3">
        <f>1087504282*0.6</f>
        <v>652502569.1999999</v>
      </c>
      <c r="L12" s="12" t="s">
        <v>0</v>
      </c>
      <c r="M12" s="2" t="s">
        <v>29</v>
      </c>
      <c r="N12" s="11">
        <v>39906</v>
      </c>
      <c r="O12" s="11">
        <v>39967</v>
      </c>
      <c r="P12" s="3">
        <v>500000000</v>
      </c>
      <c r="Q12" s="12" t="s">
        <v>33</v>
      </c>
      <c r="R12" s="2" t="s">
        <v>31</v>
      </c>
      <c r="S12" s="11">
        <v>39613</v>
      </c>
      <c r="T12" s="11">
        <v>39643</v>
      </c>
      <c r="U12" s="3">
        <v>214953800</v>
      </c>
      <c r="V12" s="57" t="s">
        <v>41</v>
      </c>
    </row>
    <row r="13" spans="1:22" ht="44.25" customHeight="1">
      <c r="A13" s="53">
        <v>3</v>
      </c>
      <c r="B13" s="2" t="s">
        <v>27</v>
      </c>
      <c r="C13" s="11">
        <v>39274</v>
      </c>
      <c r="D13" s="11">
        <v>39365</v>
      </c>
      <c r="E13" s="3">
        <v>143816800</v>
      </c>
      <c r="F13" s="12" t="s">
        <v>0</v>
      </c>
      <c r="G13" s="3"/>
      <c r="H13" s="2" t="s">
        <v>15</v>
      </c>
      <c r="I13" s="11">
        <v>39882</v>
      </c>
      <c r="J13" s="11">
        <v>40079</v>
      </c>
      <c r="K13" s="3">
        <v>1033806500</v>
      </c>
      <c r="L13" s="12" t="s">
        <v>0</v>
      </c>
      <c r="M13" s="2"/>
      <c r="N13" s="11"/>
      <c r="O13" s="11"/>
      <c r="P13" s="3"/>
      <c r="Q13" s="12"/>
      <c r="R13" s="2" t="s">
        <v>32</v>
      </c>
      <c r="S13" s="11">
        <v>39515</v>
      </c>
      <c r="T13" s="11">
        <v>39563</v>
      </c>
      <c r="U13" s="3">
        <v>236240000</v>
      </c>
      <c r="V13" s="57" t="s">
        <v>41</v>
      </c>
    </row>
    <row r="14" spans="1:22" ht="21" customHeight="1">
      <c r="A14" s="53" t="s">
        <v>20</v>
      </c>
      <c r="B14" s="4"/>
      <c r="C14" s="5"/>
      <c r="D14" s="5"/>
      <c r="E14" s="6">
        <f>SUM(E11:E13)</f>
        <v>821441240</v>
      </c>
      <c r="F14" s="6"/>
      <c r="G14" s="6"/>
      <c r="H14" s="4"/>
      <c r="I14" s="5"/>
      <c r="J14" s="5"/>
      <c r="K14" s="6">
        <f>SUM(K11:K13)</f>
        <v>3870416623.2</v>
      </c>
      <c r="L14" s="13"/>
      <c r="M14" s="4"/>
      <c r="N14" s="5"/>
      <c r="O14" s="5"/>
      <c r="P14" s="6">
        <f>SUM(P11:P13)</f>
        <v>1111978372</v>
      </c>
      <c r="Q14" s="6"/>
      <c r="R14" s="4"/>
      <c r="S14" s="5"/>
      <c r="T14" s="5"/>
      <c r="U14" s="6">
        <f>SUM(U11:U13)</f>
        <v>499193800</v>
      </c>
      <c r="V14" s="58"/>
    </row>
    <row r="15" spans="1:22" ht="31.5" customHeight="1">
      <c r="A15" s="54" t="s">
        <v>21</v>
      </c>
      <c r="B15" s="81" t="s">
        <v>0</v>
      </c>
      <c r="C15" s="94"/>
      <c r="D15" s="94"/>
      <c r="E15" s="94"/>
      <c r="F15" s="94"/>
      <c r="G15" s="94"/>
      <c r="H15" s="81" t="s">
        <v>0</v>
      </c>
      <c r="I15" s="94"/>
      <c r="J15" s="94"/>
      <c r="K15" s="94"/>
      <c r="L15" s="94"/>
      <c r="M15" s="71" t="s">
        <v>38</v>
      </c>
      <c r="N15" s="72"/>
      <c r="O15" s="72"/>
      <c r="P15" s="72"/>
      <c r="Q15" s="72"/>
      <c r="R15" s="81" t="s">
        <v>37</v>
      </c>
      <c r="S15" s="72"/>
      <c r="T15" s="72"/>
      <c r="U15" s="72"/>
      <c r="V15" s="73"/>
    </row>
    <row r="16" spans="1:22" ht="21" customHeight="1">
      <c r="A16" s="54" t="s">
        <v>17</v>
      </c>
      <c r="B16" s="71" t="s">
        <v>0</v>
      </c>
      <c r="C16" s="72"/>
      <c r="D16" s="72"/>
      <c r="E16" s="72"/>
      <c r="F16" s="72"/>
      <c r="G16" s="72"/>
      <c r="H16" s="71" t="s">
        <v>0</v>
      </c>
      <c r="I16" s="72"/>
      <c r="J16" s="72"/>
      <c r="K16" s="72"/>
      <c r="L16" s="72"/>
      <c r="M16" s="71" t="s">
        <v>0</v>
      </c>
      <c r="N16" s="72"/>
      <c r="O16" s="72"/>
      <c r="P16" s="72"/>
      <c r="Q16" s="72"/>
      <c r="R16" s="71" t="s">
        <v>0</v>
      </c>
      <c r="S16" s="72"/>
      <c r="T16" s="72"/>
      <c r="U16" s="72"/>
      <c r="V16" s="73"/>
    </row>
    <row r="17" spans="1:22" ht="21" customHeight="1">
      <c r="A17" s="54" t="s">
        <v>18</v>
      </c>
      <c r="B17" s="71" t="s">
        <v>0</v>
      </c>
      <c r="C17" s="72"/>
      <c r="D17" s="72"/>
      <c r="E17" s="72"/>
      <c r="F17" s="72"/>
      <c r="G17" s="72"/>
      <c r="H17" s="71" t="s">
        <v>0</v>
      </c>
      <c r="I17" s="72"/>
      <c r="J17" s="72"/>
      <c r="K17" s="72"/>
      <c r="L17" s="72"/>
      <c r="M17" s="71" t="s">
        <v>0</v>
      </c>
      <c r="N17" s="72"/>
      <c r="O17" s="72"/>
      <c r="P17" s="72"/>
      <c r="Q17" s="72"/>
      <c r="R17" s="71" t="s">
        <v>0</v>
      </c>
      <c r="S17" s="72"/>
      <c r="T17" s="72"/>
      <c r="U17" s="72"/>
      <c r="V17" s="73"/>
    </row>
    <row r="18" spans="1:22" ht="21" customHeight="1">
      <c r="A18" s="54" t="s">
        <v>9</v>
      </c>
      <c r="B18" s="71" t="s">
        <v>0</v>
      </c>
      <c r="C18" s="72"/>
      <c r="D18" s="72"/>
      <c r="E18" s="72"/>
      <c r="F18" s="72"/>
      <c r="G18" s="72"/>
      <c r="H18" s="71" t="s">
        <v>0</v>
      </c>
      <c r="I18" s="72"/>
      <c r="J18" s="72"/>
      <c r="K18" s="72"/>
      <c r="L18" s="72"/>
      <c r="M18" s="71" t="s">
        <v>0</v>
      </c>
      <c r="N18" s="72"/>
      <c r="O18" s="72"/>
      <c r="P18" s="72"/>
      <c r="Q18" s="72"/>
      <c r="R18" s="71" t="s">
        <v>0</v>
      </c>
      <c r="S18" s="72"/>
      <c r="T18" s="72"/>
      <c r="U18" s="72"/>
      <c r="V18" s="73"/>
    </row>
    <row r="19" spans="1:22" ht="21" customHeight="1">
      <c r="A19" s="54" t="s">
        <v>10</v>
      </c>
      <c r="B19" s="71" t="s">
        <v>0</v>
      </c>
      <c r="C19" s="72"/>
      <c r="D19" s="72"/>
      <c r="E19" s="72"/>
      <c r="F19" s="72"/>
      <c r="G19" s="72"/>
      <c r="H19" s="71" t="s">
        <v>0</v>
      </c>
      <c r="I19" s="72"/>
      <c r="J19" s="72"/>
      <c r="K19" s="72"/>
      <c r="L19" s="72"/>
      <c r="M19" s="71" t="s">
        <v>0</v>
      </c>
      <c r="N19" s="72"/>
      <c r="O19" s="72"/>
      <c r="P19" s="72"/>
      <c r="Q19" s="72"/>
      <c r="R19" s="71" t="s">
        <v>0</v>
      </c>
      <c r="S19" s="72"/>
      <c r="T19" s="72"/>
      <c r="U19" s="72"/>
      <c r="V19" s="73"/>
    </row>
    <row r="20" spans="1:22" ht="21" customHeight="1">
      <c r="A20" s="54" t="s">
        <v>11</v>
      </c>
      <c r="B20" s="71" t="s">
        <v>0</v>
      </c>
      <c r="C20" s="72"/>
      <c r="D20" s="72"/>
      <c r="E20" s="72"/>
      <c r="F20" s="72"/>
      <c r="G20" s="72"/>
      <c r="H20" s="71" t="s">
        <v>0</v>
      </c>
      <c r="I20" s="72"/>
      <c r="J20" s="72"/>
      <c r="K20" s="72"/>
      <c r="L20" s="72"/>
      <c r="M20" s="71" t="s">
        <v>0</v>
      </c>
      <c r="N20" s="72"/>
      <c r="O20" s="72"/>
      <c r="P20" s="72"/>
      <c r="Q20" s="72"/>
      <c r="R20" s="71" t="s">
        <v>0</v>
      </c>
      <c r="S20" s="72"/>
      <c r="T20" s="72"/>
      <c r="U20" s="72"/>
      <c r="V20" s="73"/>
    </row>
    <row r="21" spans="1:22" ht="21" customHeight="1" thickBot="1">
      <c r="A21" s="54" t="s">
        <v>35</v>
      </c>
      <c r="B21" s="71" t="s">
        <v>0</v>
      </c>
      <c r="C21" s="72"/>
      <c r="D21" s="72"/>
      <c r="E21" s="72"/>
      <c r="F21" s="72"/>
      <c r="G21" s="72"/>
      <c r="H21" s="71" t="s">
        <v>0</v>
      </c>
      <c r="I21" s="72"/>
      <c r="J21" s="72"/>
      <c r="K21" s="72"/>
      <c r="L21" s="72"/>
      <c r="M21" s="71" t="s">
        <v>0</v>
      </c>
      <c r="N21" s="72"/>
      <c r="O21" s="72"/>
      <c r="P21" s="72"/>
      <c r="Q21" s="72"/>
      <c r="R21" s="71" t="s">
        <v>0</v>
      </c>
      <c r="S21" s="72"/>
      <c r="T21" s="72"/>
      <c r="U21" s="72"/>
      <c r="V21" s="73"/>
    </row>
    <row r="22" spans="1:22" s="8" customFormat="1" ht="22.5" customHeight="1" thickBot="1">
      <c r="A22" s="55" t="s">
        <v>7</v>
      </c>
      <c r="B22" s="90" t="s">
        <v>197</v>
      </c>
      <c r="C22" s="91"/>
      <c r="D22" s="91"/>
      <c r="E22" s="91"/>
      <c r="F22" s="91"/>
      <c r="G22" s="91"/>
      <c r="H22" s="69" t="s">
        <v>197</v>
      </c>
      <c r="I22" s="70"/>
      <c r="J22" s="70"/>
      <c r="K22" s="70"/>
      <c r="L22" s="70"/>
      <c r="M22" s="69" t="s">
        <v>19</v>
      </c>
      <c r="N22" s="70"/>
      <c r="O22" s="70"/>
      <c r="P22" s="70"/>
      <c r="Q22" s="70"/>
      <c r="R22" s="69" t="s">
        <v>19</v>
      </c>
      <c r="S22" s="70"/>
      <c r="T22" s="70"/>
      <c r="U22" s="70"/>
      <c r="V22" s="74"/>
    </row>
    <row r="25" spans="5:12" ht="12.75">
      <c r="E25" s="7"/>
      <c r="F25" s="7"/>
      <c r="G25" s="7"/>
      <c r="K25" s="7"/>
      <c r="L25" s="7"/>
    </row>
    <row r="27" spans="1:4" ht="12.75">
      <c r="A27" s="15"/>
      <c r="B27" s="16"/>
      <c r="C27" s="17"/>
      <c r="D27" s="17"/>
    </row>
    <row r="28" spans="1:4" ht="12.75">
      <c r="A28" s="15"/>
      <c r="B28" s="16"/>
      <c r="C28" s="17"/>
      <c r="D28" s="17"/>
    </row>
    <row r="29" spans="1:4" ht="12.75">
      <c r="A29" s="15"/>
      <c r="B29" s="17"/>
      <c r="C29" s="17"/>
      <c r="D29" s="17"/>
    </row>
  </sheetData>
  <sheetProtection/>
  <mergeCells count="40">
    <mergeCell ref="A8:A9"/>
    <mergeCell ref="B8:G9"/>
    <mergeCell ref="B15:G15"/>
    <mergeCell ref="H8:L9"/>
    <mergeCell ref="H15:L15"/>
    <mergeCell ref="A2:V2"/>
    <mergeCell ref="A3:V3"/>
    <mergeCell ref="A4:V4"/>
    <mergeCell ref="H22:L22"/>
    <mergeCell ref="B22:G22"/>
    <mergeCell ref="B20:G20"/>
    <mergeCell ref="B21:G21"/>
    <mergeCell ref="H20:L20"/>
    <mergeCell ref="H21:L21"/>
    <mergeCell ref="B16:G16"/>
    <mergeCell ref="B17:G17"/>
    <mergeCell ref="H16:L16"/>
    <mergeCell ref="H17:L17"/>
    <mergeCell ref="H18:L18"/>
    <mergeCell ref="H19:L19"/>
    <mergeCell ref="B18:G18"/>
    <mergeCell ref="B19:G19"/>
    <mergeCell ref="M21:Q21"/>
    <mergeCell ref="M8:Q9"/>
    <mergeCell ref="M16:Q16"/>
    <mergeCell ref="M17:Q17"/>
    <mergeCell ref="M18:Q18"/>
    <mergeCell ref="M15:Q15"/>
    <mergeCell ref="R8:V9"/>
    <mergeCell ref="R16:V16"/>
    <mergeCell ref="R17:V17"/>
    <mergeCell ref="R18:V18"/>
    <mergeCell ref="R15:V15"/>
    <mergeCell ref="M22:Q22"/>
    <mergeCell ref="R19:V19"/>
    <mergeCell ref="R20:V20"/>
    <mergeCell ref="R21:V21"/>
    <mergeCell ref="R22:V22"/>
    <mergeCell ref="M19:Q19"/>
    <mergeCell ref="M20:Q20"/>
  </mergeCells>
  <printOptions/>
  <pageMargins left="0.52" right="0.75" top="1" bottom="1" header="0" footer="0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pviceacad3</dc:creator>
  <cp:keywords/>
  <dc:description/>
  <cp:lastModifiedBy>pviceadmin3</cp:lastModifiedBy>
  <cp:lastPrinted>2009-10-14T19:50:50Z</cp:lastPrinted>
  <dcterms:created xsi:type="dcterms:W3CDTF">2009-09-01T17:33:54Z</dcterms:created>
  <dcterms:modified xsi:type="dcterms:W3CDTF">2009-10-26T20:54:14Z</dcterms:modified>
  <cp:category/>
  <cp:version/>
  <cp:contentType/>
  <cp:contentStatus/>
</cp:coreProperties>
</file>