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0"/>
  </bookViews>
  <sheets>
    <sheet name="COM AUIO BIO" sheetId="1" r:id="rId1"/>
    <sheet name="Hoja1" sheetId="2" r:id="rId2"/>
    <sheet name="Hoja2" sheetId="3" r:id="rId3"/>
    <sheet name="Hoja3" sheetId="4" r:id="rId4"/>
  </sheets>
  <definedNames>
    <definedName name="_xlnm._FilterDatabase" localSheetId="0" hidden="1">'COM AUIO BIO'!$A$12:$G$21</definedName>
  </definedNames>
  <calcPr fullCalcOnLoad="1"/>
</workbook>
</file>

<file path=xl/sharedStrings.xml><?xml version="1.0" encoding="utf-8"?>
<sst xmlns="http://schemas.openxmlformats.org/spreadsheetml/2006/main" count="28" uniqueCount="25">
  <si>
    <t>ITEM</t>
  </si>
  <si>
    <t xml:space="preserve">NOMBRE EQUIPO </t>
  </si>
  <si>
    <t xml:space="preserve">DESCRIPCIÓN  Y/O  CARACTERÍSTICAS </t>
  </si>
  <si>
    <t xml:space="preserve">Cantidad </t>
  </si>
  <si>
    <t>VR. UNITARIO</t>
  </si>
  <si>
    <t>VR IVA</t>
  </si>
  <si>
    <t>VALOR TOTAL</t>
  </si>
  <si>
    <t>ANTENA YAGI 3-ELEMENT FOLDING ANTENNA</t>
  </si>
  <si>
    <t>ANTENA YAGI DIRECCIONAL CON CAUCHO O EMPUÑADURA DE PISTOLA.</t>
  </si>
  <si>
    <t>BAT DETECTOR</t>
  </si>
  <si>
    <t>PETTERSSON D200  DETECTOR DE MURCIÉLAGOS. INCLUYE MANUAL Y BOLSA DE CINTURÓN. IMPORTADOS DE SUECIA.</t>
  </si>
  <si>
    <t>PETTERSSON D240X  DETECTOR DE MURCIÉLAGOS. INCLUYE MANUAL Y BOLSA DE CINTURÓN. IMPORTADOS DE SUECIA.</t>
  </si>
  <si>
    <t>RECEPTOR DE TELEMETRIA</t>
  </si>
  <si>
    <t xml:space="preserve">REDES DE NIEBLA </t>
  </si>
  <si>
    <t>50/2, 1.3 METERS HIGH, 2 SHELVES, 6 METERS WIDE IN NYLON (CHI06)</t>
  </si>
  <si>
    <t>50/2, 1.3 METERS HIGH, 2 SHELVES, 9 METERS WIDE IN NYLON (CHI09)</t>
  </si>
  <si>
    <t>50/2, 1.3 METERS HIGH, 2 SHELVES, 12 METERS WIDE IN NYLON (CHI12)</t>
  </si>
  <si>
    <t>TRAMPA ARPA</t>
  </si>
  <si>
    <t>TRAMPA ARPA PARA CUEVA  1.02. M2, PESO 11 LB</t>
  </si>
  <si>
    <t>TRAMPA SHERMAN</t>
  </si>
  <si>
    <t xml:space="preserve">TRAMPA SHERMAN. MEDIDAS 8,0X7.5X23.5. TOTALMENTE EN ALUMINIO </t>
  </si>
  <si>
    <t>CONTRATAR LA ADQUISICIÓN DE SOLUCIONES INTEGRALES EQUIPOS DE COMPUTO ESPECIALES Y EQUIPOS PARA AUDIOVISUALES</t>
  </si>
  <si>
    <t>INVITACION DIRECTA NO. 013 DE 2010</t>
  </si>
  <si>
    <t>SOLUCION INTEGRAL BIODIVERSIDAD</t>
  </si>
  <si>
    <t>TRX-2000WR VIENE CON BATERÍAS RECARGABLES SOLAMENTE. TIENE UNA EXCELENTE RECEPCIÓN DE LA SEÑAL Y PRECISO Y EXACTO.vPUEDE CONTROLAR HASTA 400 SEÑALES DE RADIO, EL 2 DE FRECUENCIAS COMPLETO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</si>
</sst>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-* #,##0.00\ _€_-;\-* #,##0.00\ _€_-;_-* &quot;-&quot;??\ _€_-;_-@_-"/>
    <numFmt numFmtId="168" formatCode="&quot;$&quot;\ 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0" fillId="0" borderId="10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164" fontId="20" fillId="0" borderId="1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164" fontId="21" fillId="0" borderId="10" xfId="51" applyNumberFormat="1" applyFont="1" applyFill="1" applyBorder="1" applyAlignment="1">
      <alignment horizontal="center" vertical="center"/>
    </xf>
    <xf numFmtId="164" fontId="21" fillId="0" borderId="10" xfId="53" applyNumberFormat="1" applyFont="1" applyFill="1" applyBorder="1" applyAlignment="1">
      <alignment horizontal="center" vertical="center" wrapText="1"/>
      <protection/>
    </xf>
    <xf numFmtId="164" fontId="21" fillId="0" borderId="10" xfId="51" applyNumberFormat="1" applyFont="1" applyFill="1" applyBorder="1" applyAlignment="1">
      <alignment horizontal="center" vertical="center" wrapText="1"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justify" vertical="center" wrapText="1"/>
      <protection/>
    </xf>
    <xf numFmtId="0" fontId="21" fillId="0" borderId="0" xfId="53" applyFont="1" applyFill="1" applyAlignment="1">
      <alignment horizontal="center" vertical="center"/>
      <protection/>
    </xf>
    <xf numFmtId="0" fontId="21" fillId="0" borderId="0" xfId="53" applyFont="1" applyFill="1" applyAlignment="1">
      <alignment vertical="center" wrapText="1"/>
      <protection/>
    </xf>
    <xf numFmtId="0" fontId="21" fillId="0" borderId="0" xfId="53" applyFont="1" applyFill="1" applyAlignment="1">
      <alignment horizontal="center" vertical="center" wrapText="1"/>
      <protection/>
    </xf>
    <xf numFmtId="164" fontId="21" fillId="0" borderId="0" xfId="53" applyNumberFormat="1" applyFont="1" applyFill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1"/>
  <sheetViews>
    <sheetView tabSelected="1" zoomScale="77" zoomScaleNormal="77" workbookViewId="0" topLeftCell="A4">
      <selection activeCell="C24" sqref="C24"/>
    </sheetView>
  </sheetViews>
  <sheetFormatPr defaultColWidth="11.421875" defaultRowHeight="15"/>
  <cols>
    <col min="1" max="1" width="9.28125" style="12" customWidth="1"/>
    <col min="2" max="2" width="18.7109375" style="13" customWidth="1"/>
    <col min="3" max="3" width="80.421875" style="13" customWidth="1"/>
    <col min="4" max="4" width="15.57421875" style="14" customWidth="1"/>
    <col min="5" max="5" width="15.28125" style="15" customWidth="1"/>
    <col min="6" max="6" width="18.00390625" style="15" customWidth="1"/>
    <col min="7" max="7" width="15.28125" style="15" customWidth="1"/>
    <col min="8" max="8" width="18.28125" style="4" customWidth="1"/>
    <col min="9" max="9" width="16.7109375" style="4" customWidth="1"/>
    <col min="10" max="16384" width="11.421875" style="4" customWidth="1"/>
  </cols>
  <sheetData>
    <row r="4" spans="1:7" ht="14.25">
      <c r="A4" s="16" t="s">
        <v>22</v>
      </c>
      <c r="B4" s="16"/>
      <c r="C4" s="16"/>
      <c r="D4" s="16"/>
      <c r="E4" s="16"/>
      <c r="F4" s="16"/>
      <c r="G4" s="16"/>
    </row>
    <row r="5" spans="1:7" ht="14.25">
      <c r="A5" s="16" t="s">
        <v>21</v>
      </c>
      <c r="B5" s="16"/>
      <c r="C5" s="16"/>
      <c r="D5" s="16"/>
      <c r="E5" s="16"/>
      <c r="F5" s="16"/>
      <c r="G5" s="16"/>
    </row>
    <row r="6" spans="1:7" ht="13.5" customHeight="1">
      <c r="A6" s="4"/>
      <c r="B6" s="4"/>
      <c r="C6" s="4"/>
      <c r="D6" s="4"/>
      <c r="E6" s="4"/>
      <c r="F6" s="4"/>
      <c r="G6" s="4"/>
    </row>
    <row r="7" spans="1:7" ht="13.5" customHeight="1">
      <c r="A7" s="4"/>
      <c r="B7" s="4"/>
      <c r="C7" s="4"/>
      <c r="D7" s="4"/>
      <c r="E7" s="4"/>
      <c r="F7" s="4"/>
      <c r="G7" s="4"/>
    </row>
    <row r="8" spans="1:7" ht="13.5" customHeight="1">
      <c r="A8" s="4"/>
      <c r="B8" s="4"/>
      <c r="C8" s="4"/>
      <c r="D8" s="4"/>
      <c r="E8" s="4"/>
      <c r="F8" s="4"/>
      <c r="G8" s="4"/>
    </row>
    <row r="9" spans="1:7" ht="50.25" customHeight="1">
      <c r="A9" s="16" t="s">
        <v>23</v>
      </c>
      <c r="B9" s="16"/>
      <c r="C9" s="16"/>
      <c r="D9" s="16"/>
      <c r="E9" s="16"/>
      <c r="F9" s="16"/>
      <c r="G9" s="16"/>
    </row>
    <row r="12" spans="1:7" ht="28.5">
      <c r="A12" s="1" t="s">
        <v>0</v>
      </c>
      <c r="B12" s="2" t="s">
        <v>1</v>
      </c>
      <c r="C12" s="2" t="s">
        <v>2</v>
      </c>
      <c r="D12" s="2" t="s">
        <v>3</v>
      </c>
      <c r="E12" s="3" t="s">
        <v>4</v>
      </c>
      <c r="F12" s="3" t="s">
        <v>5</v>
      </c>
      <c r="G12" s="3" t="s">
        <v>6</v>
      </c>
    </row>
    <row r="13" spans="1:7" ht="57">
      <c r="A13" s="5">
        <v>1</v>
      </c>
      <c r="B13" s="10" t="s">
        <v>7</v>
      </c>
      <c r="C13" s="11" t="s">
        <v>8</v>
      </c>
      <c r="D13" s="9">
        <v>2</v>
      </c>
      <c r="E13" s="8">
        <v>475000</v>
      </c>
      <c r="F13" s="8">
        <f aca="true" t="shared" si="0" ref="F13:F21">+E13*16%</f>
        <v>76000</v>
      </c>
      <c r="G13" s="7">
        <f aca="true" t="shared" si="1" ref="G13:G21">(F13+E13)*D13</f>
        <v>1102000</v>
      </c>
    </row>
    <row r="14" spans="1:7" ht="45" customHeight="1">
      <c r="A14" s="5">
        <v>2</v>
      </c>
      <c r="B14" s="10" t="s">
        <v>9</v>
      </c>
      <c r="C14" s="11" t="s">
        <v>10</v>
      </c>
      <c r="D14" s="9">
        <v>2</v>
      </c>
      <c r="E14" s="8">
        <v>2426000</v>
      </c>
      <c r="F14" s="8">
        <f t="shared" si="0"/>
        <v>388160</v>
      </c>
      <c r="G14" s="7">
        <f t="shared" si="1"/>
        <v>5628320</v>
      </c>
    </row>
    <row r="15" spans="1:7" ht="40.5" customHeight="1">
      <c r="A15" s="5">
        <v>3</v>
      </c>
      <c r="B15" s="10" t="s">
        <v>9</v>
      </c>
      <c r="C15" s="11" t="s">
        <v>11</v>
      </c>
      <c r="D15" s="9">
        <v>2</v>
      </c>
      <c r="E15" s="8">
        <v>6682000</v>
      </c>
      <c r="F15" s="8">
        <f t="shared" si="0"/>
        <v>1069120</v>
      </c>
      <c r="G15" s="7">
        <f t="shared" si="1"/>
        <v>15502240</v>
      </c>
    </row>
    <row r="16" spans="1:7" ht="57">
      <c r="A16" s="5">
        <v>4</v>
      </c>
      <c r="B16" s="10" t="s">
        <v>12</v>
      </c>
      <c r="C16" s="11" t="s">
        <v>24</v>
      </c>
      <c r="D16" s="9">
        <v>2</v>
      </c>
      <c r="E16" s="8">
        <v>5836000</v>
      </c>
      <c r="F16" s="8">
        <f t="shared" si="0"/>
        <v>933760</v>
      </c>
      <c r="G16" s="7">
        <f t="shared" si="1"/>
        <v>13539520</v>
      </c>
    </row>
    <row r="17" spans="1:7" ht="27.75" customHeight="1">
      <c r="A17" s="5">
        <v>5</v>
      </c>
      <c r="B17" s="10" t="s">
        <v>13</v>
      </c>
      <c r="C17" s="11" t="s">
        <v>14</v>
      </c>
      <c r="D17" s="9">
        <v>17</v>
      </c>
      <c r="E17" s="6">
        <v>504760</v>
      </c>
      <c r="F17" s="8">
        <f t="shared" si="0"/>
        <v>80761.6</v>
      </c>
      <c r="G17" s="7">
        <f t="shared" si="1"/>
        <v>9953867.2</v>
      </c>
    </row>
    <row r="18" spans="1:7" ht="27.75" customHeight="1">
      <c r="A18" s="5">
        <v>6</v>
      </c>
      <c r="B18" s="10" t="s">
        <v>13</v>
      </c>
      <c r="C18" s="11" t="s">
        <v>15</v>
      </c>
      <c r="D18" s="9">
        <v>17</v>
      </c>
      <c r="E18" s="6">
        <v>500000</v>
      </c>
      <c r="F18" s="8">
        <f t="shared" si="0"/>
        <v>80000</v>
      </c>
      <c r="G18" s="7">
        <f t="shared" si="1"/>
        <v>9860000</v>
      </c>
    </row>
    <row r="19" spans="1:7" ht="27.75" customHeight="1">
      <c r="A19" s="5">
        <v>7</v>
      </c>
      <c r="B19" s="10" t="s">
        <v>13</v>
      </c>
      <c r="C19" s="11" t="s">
        <v>16</v>
      </c>
      <c r="D19" s="9">
        <v>17</v>
      </c>
      <c r="E19" s="6">
        <v>500000</v>
      </c>
      <c r="F19" s="8">
        <f t="shared" si="0"/>
        <v>80000</v>
      </c>
      <c r="G19" s="7">
        <f t="shared" si="1"/>
        <v>9860000</v>
      </c>
    </row>
    <row r="20" spans="1:7" ht="24.75" customHeight="1">
      <c r="A20" s="5">
        <v>8</v>
      </c>
      <c r="B20" s="10" t="s">
        <v>17</v>
      </c>
      <c r="C20" s="11" t="s">
        <v>18</v>
      </c>
      <c r="D20" s="9">
        <v>2</v>
      </c>
      <c r="E20" s="8">
        <v>5604000</v>
      </c>
      <c r="F20" s="8">
        <f t="shared" si="0"/>
        <v>896640</v>
      </c>
      <c r="G20" s="7">
        <f t="shared" si="1"/>
        <v>13001280</v>
      </c>
    </row>
    <row r="21" spans="1:7" ht="28.5">
      <c r="A21" s="5">
        <v>9</v>
      </c>
      <c r="B21" s="10" t="s">
        <v>19</v>
      </c>
      <c r="C21" s="11" t="s">
        <v>20</v>
      </c>
      <c r="D21" s="9">
        <v>29</v>
      </c>
      <c r="E21" s="8">
        <v>198000</v>
      </c>
      <c r="F21" s="8">
        <f t="shared" si="0"/>
        <v>31680</v>
      </c>
      <c r="G21" s="7">
        <f t="shared" si="1"/>
        <v>6660720</v>
      </c>
    </row>
  </sheetData>
  <sheetProtection/>
  <autoFilter ref="A12:G21"/>
  <mergeCells count="3">
    <mergeCell ref="A4:G4"/>
    <mergeCell ref="A5:G5"/>
    <mergeCell ref="A9:G9"/>
  </mergeCells>
  <printOptions/>
  <pageMargins left="0.75" right="0.75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FAMARENA</dc:creator>
  <cp:keywords/>
  <dc:description/>
  <cp:lastModifiedBy>FAMARENA</cp:lastModifiedBy>
  <dcterms:created xsi:type="dcterms:W3CDTF">2010-08-13T20:47:22Z</dcterms:created>
  <dcterms:modified xsi:type="dcterms:W3CDTF">2010-08-13T21:14:02Z</dcterms:modified>
  <cp:category/>
  <cp:version/>
  <cp:contentType/>
  <cp:contentStatus/>
</cp:coreProperties>
</file>