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0" windowWidth="9780" windowHeight="9420" activeTab="0"/>
  </bookViews>
  <sheets>
    <sheet name="EVALUACION TECNICA COMPUTADORES" sheetId="1" r:id="rId1"/>
    <sheet name="EVALUACION TECNICA AUDIOVISUALE" sheetId="2" r:id="rId2"/>
  </sheets>
  <definedNames>
    <definedName name="_xlnm.Print_Titles" localSheetId="1">'EVALUACION TECNICA AUDIOVISUALE'!$A:$A</definedName>
    <definedName name="_xlnm.Print_Titles" localSheetId="0">'EVALUACION TECNICA COMPUTADORES'!$A:$A</definedName>
  </definedNames>
  <calcPr fullCalcOnLoad="1"/>
</workbook>
</file>

<file path=xl/sharedStrings.xml><?xml version="1.0" encoding="utf-8"?>
<sst xmlns="http://schemas.openxmlformats.org/spreadsheetml/2006/main" count="188" uniqueCount="66">
  <si>
    <t>CUMPLE</t>
  </si>
  <si>
    <t>NO CUMPLE</t>
  </si>
  <si>
    <t>EVALUACIÓN TÉCNICA</t>
  </si>
  <si>
    <t>EVALUACION CERTIFICACIONES DE EXPERIENCIA</t>
  </si>
  <si>
    <t>CERTIFICACIÓN CON OTRAS ENTIDADES Y/O I.E.S</t>
  </si>
  <si>
    <t>EXPIDE</t>
  </si>
  <si>
    <t>FECHA DE INICIO</t>
  </si>
  <si>
    <t>MONTO</t>
  </si>
  <si>
    <t>OBSERVACIONES</t>
  </si>
  <si>
    <t>VALOR DE CERTIFICACIONES</t>
  </si>
  <si>
    <t>CALIFICACION DE LAS CERTFICACIONES</t>
  </si>
  <si>
    <t xml:space="preserve">DILIGENCIAMIENTO ANEXO No. 4 </t>
  </si>
  <si>
    <t xml:space="preserve">VALORACION FINAL </t>
  </si>
  <si>
    <t>ADMISIBLE</t>
  </si>
  <si>
    <t>K GENERAL (1000 SMMLV)</t>
  </si>
  <si>
    <t>CERTFICADOS DE DISTRIBUCION</t>
  </si>
  <si>
    <t>CATALOGOS</t>
  </si>
  <si>
    <t>TIEMPO DE RESPUESTA MAXIMA 48 HORAS</t>
  </si>
  <si>
    <t>GARANTIA MINIMA 2 AÑOS</t>
  </si>
  <si>
    <t xml:space="preserve">Evaluación Técnica de la Invitacion Directa No. 012 de 2010 </t>
  </si>
  <si>
    <t>“CONTRATAR LA ADQUISICIÓN DE SOLUCIONES INTEGRALES EQUIPOS DE COMPUTO ESPECIALES Y EQUIPOS PARA AUDIOVISUALES”.</t>
  </si>
  <si>
    <t>R.U.P. GRUPOS PROVEEDOR ESPECIALIDAD 33 GRUPO 01</t>
  </si>
  <si>
    <t>R.U.P. GRUPOS PROVEEDOR ESPECIALIDAD 16 GRUPO 02 Y ESPECIALIDAD 18 GRUPO 01</t>
  </si>
  <si>
    <t>MACRODIGITAL</t>
  </si>
  <si>
    <t>UNIVIVERSIDAD DISTRITAL CONTRATO NO. 200</t>
  </si>
  <si>
    <t>UNIVIVERSIDAD DISTRITAL CONTRATO NO. 126</t>
  </si>
  <si>
    <t>SERVICIO NACIONAL DEAPRENDIZAJE. SENA BOGOTA</t>
  </si>
  <si>
    <t>MUNICIPIO DE BARRANCABERMEJA CONTRATO No. 677</t>
  </si>
  <si>
    <t>INSTITUTO NACIONAL DE VIGILANCIA DE MEDICAMENTOS Y ALIMENTOS. INVIMA. CONTRATO 1006</t>
  </si>
  <si>
    <t>INSTITUTO TECNOLOGICO DE SOLEDAD ATLANTICO. CONTRATO 312</t>
  </si>
  <si>
    <t>DISCOVERY COMPUTER</t>
  </si>
  <si>
    <t>UNIVERSIDAD NACIONAL  ABIERTA Y A DISTANCIAUNAD</t>
  </si>
  <si>
    <t>ASOCIACION ESCOLAR HELVETIA</t>
  </si>
  <si>
    <t>NO CUMPLE. NO PRESENTA CERTIFICACION</t>
  </si>
  <si>
    <t xml:space="preserve">LOS CATALOGOS DE LOS ITEMS 2 Y 7  DEBEN SER PRESENTADAS EN ESPAÑOL. </t>
  </si>
  <si>
    <t>SITEC</t>
  </si>
  <si>
    <t>NO CUMPLE.NO ESTA INSCRITO EN LA ESPECIALIDAD 18, GRUPO 01</t>
  </si>
  <si>
    <t>NO RELACIONA ANEXO 3</t>
  </si>
  <si>
    <t>NO PRESENTA CERTIFICADOS DE DISTRIBUCION DE LAS MARCAS OFERTADAS</t>
  </si>
  <si>
    <t xml:space="preserve">NO  PRESENTA CATALOGOS PARA LOS ITEMS 1, 2,  EL CATALOGO DEL ITEMS 3  DEBEN SER PRESENTADAS EN ESPAÑOL. </t>
  </si>
  <si>
    <t>ALCALDIA DE FUSAGASUGA</t>
  </si>
  <si>
    <t>MINISTERIO DE CULTURA</t>
  </si>
  <si>
    <t>15/012/2008</t>
  </si>
  <si>
    <t>NO PRESENTA CERTIFICADOS DE DISTRIBUCION PARA LOGITEC Y LA CIE</t>
  </si>
  <si>
    <t>NO PRESENTA CERTIFICADOS PARA MAC, DELL, LOGITEC, WESTERN DIGITAL, TREND-NET, LINKSYS, IBM Y LA CIE</t>
  </si>
  <si>
    <t>CONSORCIO SOLUCIONES INTEGRALES UD</t>
  </si>
  <si>
    <t>INSTITUTO GEOGRAFICO AGUSTIN CODAZZI. IGAC</t>
  </si>
  <si>
    <t>FUNASERGO</t>
  </si>
  <si>
    <t>FUNARKGO</t>
  </si>
  <si>
    <t>GIMNASIO SANTA ANA DEL NORTE</t>
  </si>
  <si>
    <t>FUNHORI</t>
  </si>
  <si>
    <t>ALCALDIA  PARATEBUENO</t>
  </si>
  <si>
    <t>UNIVIVERSIDAD DISTRITAL CONTRATO No. 090</t>
  </si>
  <si>
    <t>COMPUTEL SYSTEM</t>
  </si>
  <si>
    <t>UNIVERSIDAD COLEGIO MAYOR DE CUNDINAMARCA</t>
  </si>
  <si>
    <t>FUNDACION UNIVERSITARIA LOS LIBRETADORES</t>
  </si>
  <si>
    <t>INSTITUTO TECNOLOGICO METROPOLITANO</t>
  </si>
  <si>
    <t xml:space="preserve">LOS CATALOGOS DEBEN SER PRESENTADAS EN ESPAÑOL. </t>
  </si>
  <si>
    <t>NO PRESENTA CERTFICADO DE DISTRIBUCION DE DELL</t>
  </si>
  <si>
    <t>NO CUMPLE NO DILIGENCIA EN SU TOTALIDAD EL ANEXO No. 4</t>
  </si>
  <si>
    <t>LOS CATALOGOS DE LOS ITEMS 2 Y 7 DEBEN SER PRESENTADAS EN ESPAÑOL.</t>
  </si>
  <si>
    <t xml:space="preserve">LOS CATALOGOS DE LOS ITEMS 1, 3,  5, 6  Y 7   DEBEN SER PRESENTADAS EN ESPAÑOL. </t>
  </si>
  <si>
    <t>NO ADMISIBLE</t>
  </si>
  <si>
    <t xml:space="preserve"> NO ADMISIBLE</t>
  </si>
  <si>
    <t>QUADDRA INGENIERIA</t>
  </si>
  <si>
    <t>NO PRESENTA LA TOTALIDAD DE LAS CERTFICACIONES DE DISTRIBUCION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</si>
</sst>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&quot;$&quot;\ #,##0.00"/>
    <numFmt numFmtId="205" formatCode="&quot;$&quot;#,##0"/>
    <numFmt numFmtId="206" formatCode="_([$$-240A]\ * #,##0_);_([$$-240A]\ * \(#,##0\);_([$$-240A]\ * &quot;-&quot;??_);_(@_)"/>
    <numFmt numFmtId="207" formatCode="_(&quot;$&quot;\ * #,##0_);_(&quot;$&quot;\ * \(#,##0\);_(&quot;$&quot;\ * &quot;-&quot;??_);_(@_)"/>
    <numFmt numFmtId="208" formatCode="_ &quot;$&quot;\ * #,##0_ ;_ &quot;$&quot;\ * \-#,##0_ ;_ &quot;$&quot;\ * &quot;-&quot;??_ ;_ @_ "/>
    <numFmt numFmtId="209" formatCode="[$$-240A]\ #,##0.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189" fontId="4" fillId="0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16" borderId="10" xfId="54" applyFont="1" applyFill="1" applyBorder="1" applyAlignment="1" applyProtection="1">
      <alignment horizontal="center" vertical="center" wrapText="1"/>
      <protection/>
    </xf>
    <xf numFmtId="0" fontId="25" fillId="16" borderId="11" xfId="54" applyFont="1" applyFill="1" applyBorder="1" applyAlignment="1" applyProtection="1">
      <alignment horizontal="center" vertical="center" wrapText="1"/>
      <protection locked="0"/>
    </xf>
    <xf numFmtId="0" fontId="25" fillId="16" borderId="12" xfId="54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/>
    </xf>
    <xf numFmtId="0" fontId="24" fillId="0" borderId="10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15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24" borderId="13" xfId="54" applyFont="1" applyFill="1" applyBorder="1" applyAlignment="1" applyProtection="1">
      <alignment horizontal="center" vertical="center" wrapText="1"/>
      <protection locked="0"/>
    </xf>
    <xf numFmtId="0" fontId="5" fillId="24" borderId="14" xfId="54" applyFont="1" applyFill="1" applyBorder="1" applyAlignment="1" applyProtection="1">
      <alignment horizontal="center" vertical="center" wrapText="1"/>
      <protection locked="0"/>
    </xf>
    <xf numFmtId="4" fontId="5" fillId="24" borderId="14" xfId="54" applyNumberFormat="1" applyFont="1" applyFill="1" applyBorder="1" applyAlignment="1" applyProtection="1">
      <alignment horizontal="right" vertical="center" wrapText="1"/>
      <protection locked="0"/>
    </xf>
    <xf numFmtId="4" fontId="5" fillId="24" borderId="14" xfId="54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54" applyFont="1" applyFill="1" applyBorder="1" applyAlignment="1" applyProtection="1">
      <alignment horizontal="center" vertical="center" wrapText="1"/>
      <protection/>
    </xf>
    <xf numFmtId="0" fontId="24" fillId="16" borderId="16" xfId="54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vertical="center"/>
    </xf>
    <xf numFmtId="44" fontId="0" fillId="0" borderId="0" xfId="51" applyFont="1" applyAlignment="1">
      <alignment/>
    </xf>
    <xf numFmtId="0" fontId="25" fillId="16" borderId="17" xfId="54" applyFont="1" applyFill="1" applyBorder="1" applyAlignment="1" applyProtection="1">
      <alignment horizontal="center" vertical="center" wrapText="1"/>
      <protection locked="0"/>
    </xf>
    <xf numFmtId="4" fontId="5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16" borderId="14" xfId="54" applyFont="1" applyFill="1" applyBorder="1" applyAlignment="1" applyProtection="1">
      <alignment horizontal="center" vertical="center" wrapText="1"/>
      <protection locked="0"/>
    </xf>
    <xf numFmtId="0" fontId="25" fillId="16" borderId="13" xfId="54" applyFont="1" applyFill="1" applyBorder="1" applyAlignment="1" applyProtection="1">
      <alignment horizontal="center" vertical="center" wrapText="1"/>
      <protection locked="0"/>
    </xf>
    <xf numFmtId="0" fontId="25" fillId="16" borderId="19" xfId="54" applyFont="1" applyFill="1" applyBorder="1" applyAlignment="1" applyProtection="1">
      <alignment horizontal="center" vertical="center" wrapText="1"/>
      <protection locked="0"/>
    </xf>
    <xf numFmtId="4" fontId="5" fillId="0" borderId="19" xfId="54" applyNumberFormat="1" applyFont="1" applyFill="1" applyBorder="1" applyAlignment="1" applyProtection="1">
      <alignment horizontal="center" vertical="center" wrapText="1"/>
      <protection locked="0"/>
    </xf>
    <xf numFmtId="4" fontId="5" fillId="24" borderId="19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5" fillId="3" borderId="22" xfId="54" applyFont="1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5" fillId="25" borderId="13" xfId="54" applyFont="1" applyFill="1" applyBorder="1" applyAlignment="1" applyProtection="1">
      <alignment horizontal="center" vertical="center" wrapText="1"/>
      <protection locked="0"/>
    </xf>
    <xf numFmtId="0" fontId="5" fillId="25" borderId="14" xfId="54" applyFont="1" applyFill="1" applyBorder="1" applyAlignment="1" applyProtection="1">
      <alignment horizontal="center" vertical="center" wrapText="1"/>
      <protection locked="0"/>
    </xf>
    <xf numFmtId="0" fontId="24" fillId="4" borderId="25" xfId="54" applyFont="1" applyFill="1" applyBorder="1" applyAlignment="1" applyProtection="1">
      <alignment horizontal="center" vertical="center" wrapText="1"/>
      <protection/>
    </xf>
    <xf numFmtId="0" fontId="24" fillId="4" borderId="26" xfId="54" applyFont="1" applyFill="1" applyBorder="1" applyAlignment="1" applyProtection="1">
      <alignment horizontal="center" vertical="center" wrapText="1"/>
      <protection/>
    </xf>
    <xf numFmtId="0" fontId="24" fillId="4" borderId="27" xfId="54" applyFont="1" applyFill="1" applyBorder="1" applyAlignment="1" applyProtection="1">
      <alignment horizontal="center" vertical="center" wrapText="1"/>
      <protection/>
    </xf>
    <xf numFmtId="0" fontId="24" fillId="4" borderId="20" xfId="54" applyFont="1" applyFill="1" applyBorder="1" applyAlignment="1" applyProtection="1">
      <alignment horizontal="center" vertical="center" wrapText="1"/>
      <protection/>
    </xf>
    <xf numFmtId="0" fontId="24" fillId="4" borderId="21" xfId="54" applyFont="1" applyFill="1" applyBorder="1" applyAlignment="1" applyProtection="1">
      <alignment horizontal="center" vertical="center" wrapText="1"/>
      <protection/>
    </xf>
    <xf numFmtId="0" fontId="24" fillId="4" borderId="28" xfId="54" applyFont="1" applyFill="1" applyBorder="1" applyAlignment="1" applyProtection="1">
      <alignment horizontal="center" vertical="center" wrapText="1"/>
      <protection/>
    </xf>
    <xf numFmtId="0" fontId="27" fillId="25" borderId="13" xfId="54" applyFont="1" applyFill="1" applyBorder="1" applyAlignment="1" applyProtection="1">
      <alignment horizontal="center" vertical="center" wrapText="1"/>
      <protection locked="0"/>
    </xf>
    <xf numFmtId="0" fontId="27" fillId="25" borderId="14" xfId="54" applyFont="1" applyFill="1" applyBorder="1" applyAlignment="1" applyProtection="1">
      <alignment horizontal="center" vertical="center" wrapText="1"/>
      <protection locked="0"/>
    </xf>
    <xf numFmtId="0" fontId="5" fillId="3" borderId="13" xfId="54" applyFont="1" applyFill="1" applyBorder="1" applyAlignment="1" applyProtection="1">
      <alignment horizontal="center" vertical="center" wrapText="1"/>
      <protection locked="0"/>
    </xf>
    <xf numFmtId="0" fontId="5" fillId="3" borderId="14" xfId="54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16" borderId="29" xfId="54" applyFont="1" applyFill="1" applyBorder="1" applyAlignment="1" applyProtection="1">
      <alignment horizontal="center" vertical="center" wrapText="1"/>
      <protection/>
    </xf>
    <xf numFmtId="0" fontId="24" fillId="16" borderId="30" xfId="54" applyFont="1" applyFill="1" applyBorder="1" applyAlignment="1" applyProtection="1">
      <alignment horizontal="center" vertical="center" wrapText="1"/>
      <protection/>
    </xf>
    <xf numFmtId="0" fontId="24" fillId="4" borderId="31" xfId="54" applyFont="1" applyFill="1" applyBorder="1" applyAlignment="1" applyProtection="1">
      <alignment horizontal="center" vertical="center" wrapText="1"/>
      <protection/>
    </xf>
    <xf numFmtId="0" fontId="24" fillId="4" borderId="32" xfId="54" applyFont="1" applyFill="1" applyBorder="1" applyAlignment="1" applyProtection="1">
      <alignment horizontal="center" vertical="center" wrapText="1"/>
      <protection/>
    </xf>
    <xf numFmtId="0" fontId="24" fillId="4" borderId="33" xfId="54" applyFont="1" applyFill="1" applyBorder="1" applyAlignment="1" applyProtection="1">
      <alignment horizontal="center" vertical="center" wrapText="1"/>
      <protection/>
    </xf>
    <xf numFmtId="0" fontId="24" fillId="4" borderId="34" xfId="54" applyFont="1" applyFill="1" applyBorder="1" applyAlignment="1" applyProtection="1">
      <alignment horizontal="center" vertical="center" wrapText="1"/>
      <protection/>
    </xf>
    <xf numFmtId="0" fontId="5" fillId="25" borderId="22" xfId="54" applyFont="1" applyFill="1" applyBorder="1" applyAlignment="1" applyProtection="1">
      <alignment horizontal="center" vertical="center" wrapText="1"/>
      <protection locked="0"/>
    </xf>
    <xf numFmtId="0" fontId="0" fillId="25" borderId="23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4" fontId="26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5" fillId="25" borderId="35" xfId="54" applyFont="1" applyFill="1" applyBorder="1" applyAlignment="1" applyProtection="1">
      <alignment horizontal="center" vertical="center" wrapText="1"/>
      <protection locked="0"/>
    </xf>
    <xf numFmtId="0" fontId="5" fillId="25" borderId="36" xfId="54" applyFont="1" applyFill="1" applyBorder="1" applyAlignment="1" applyProtection="1">
      <alignment horizontal="center" vertical="center" wrapText="1"/>
      <protection locked="0"/>
    </xf>
    <xf numFmtId="4" fontId="26" fillId="0" borderId="37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38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39" xfId="54" applyNumberFormat="1" applyFont="1" applyFill="1" applyBorder="1" applyAlignment="1" applyProtection="1">
      <alignment horizontal="center" vertical="center" wrapText="1"/>
      <protection locked="0"/>
    </xf>
    <xf numFmtId="0" fontId="5" fillId="25" borderId="19" xfId="54" applyFont="1" applyFill="1" applyBorder="1" applyAlignment="1" applyProtection="1">
      <alignment horizontal="center" vertical="center" wrapText="1"/>
      <protection locked="0"/>
    </xf>
    <xf numFmtId="4" fontId="26" fillId="0" borderId="33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34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40" xfId="54" applyNumberFormat="1" applyFont="1" applyFill="1" applyBorder="1" applyAlignment="1" applyProtection="1">
      <alignment horizontal="center" vertical="center" wrapText="1"/>
      <protection locked="0"/>
    </xf>
    <xf numFmtId="0" fontId="0" fillId="25" borderId="14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27" fillId="25" borderId="19" xfId="54" applyFont="1" applyFill="1" applyBorder="1" applyAlignment="1" applyProtection="1">
      <alignment horizontal="center" vertical="center" wrapText="1"/>
      <protection locked="0"/>
    </xf>
    <xf numFmtId="0" fontId="27" fillId="3" borderId="14" xfId="54" applyFont="1" applyFill="1" applyBorder="1" applyAlignment="1" applyProtection="1">
      <alignment horizontal="center" vertical="center" wrapText="1"/>
      <protection locked="0"/>
    </xf>
    <xf numFmtId="0" fontId="27" fillId="3" borderId="18" xfId="54" applyFont="1" applyFill="1" applyBorder="1" applyAlignment="1" applyProtection="1">
      <alignment horizontal="center" vertical="center" wrapText="1"/>
      <protection locked="0"/>
    </xf>
    <xf numFmtId="0" fontId="5" fillId="3" borderId="18" xfId="54" applyFont="1" applyFill="1" applyBorder="1" applyAlignment="1" applyProtection="1">
      <alignment horizontal="center" vertical="center" wrapText="1"/>
      <protection locked="0"/>
    </xf>
    <xf numFmtId="0" fontId="5" fillId="25" borderId="18" xfId="54" applyFont="1" applyFill="1" applyBorder="1" applyAlignment="1" applyProtection="1">
      <alignment horizontal="center" vertical="center" wrapText="1"/>
      <protection locked="0"/>
    </xf>
    <xf numFmtId="0" fontId="24" fillId="4" borderId="41" xfId="54" applyFont="1" applyFill="1" applyBorder="1" applyAlignment="1" applyProtection="1">
      <alignment horizontal="center" vertical="center" wrapText="1"/>
      <protection/>
    </xf>
    <xf numFmtId="0" fontId="24" fillId="4" borderId="13" xfId="54" applyFont="1" applyFill="1" applyBorder="1" applyAlignment="1" applyProtection="1">
      <alignment horizontal="center" vertical="center" wrapText="1"/>
      <protection/>
    </xf>
    <xf numFmtId="0" fontId="24" fillId="4" borderId="14" xfId="54" applyFont="1" applyFill="1" applyBorder="1" applyAlignment="1" applyProtection="1">
      <alignment horizontal="center" vertical="center" wrapText="1"/>
      <protection/>
    </xf>
    <xf numFmtId="0" fontId="24" fillId="4" borderId="19" xfId="54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="91" zoomScaleNormal="91" zoomScalePageLayoutView="0" workbookViewId="0" topLeftCell="A8">
      <pane xSplit="1" ySplit="2" topLeftCell="L13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10" sqref="B10"/>
    </sheetView>
  </sheetViews>
  <sheetFormatPr defaultColWidth="11.421875" defaultRowHeight="12.75"/>
  <cols>
    <col min="1" max="1" width="31.00390625" style="5" customWidth="1"/>
    <col min="2" max="4" width="18.28125" style="0" customWidth="1"/>
    <col min="5" max="5" width="19.421875" style="0" customWidth="1"/>
    <col min="6" max="8" width="18.28125" style="0" customWidth="1"/>
    <col min="9" max="9" width="19.57421875" style="0" customWidth="1"/>
    <col min="10" max="12" width="18.28125" style="0" customWidth="1"/>
    <col min="13" max="13" width="19.57421875" style="0" customWidth="1"/>
    <col min="14" max="16" width="18.28125" style="0" customWidth="1"/>
    <col min="17" max="17" width="19.57421875" style="0" customWidth="1"/>
    <col min="18" max="20" width="18.28125" style="0" customWidth="1"/>
    <col min="21" max="21" width="19.57421875" style="0" customWidth="1"/>
  </cols>
  <sheetData>
    <row r="2" spans="1:9" ht="18">
      <c r="A2" s="50" t="s">
        <v>2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50" t="s">
        <v>19</v>
      </c>
      <c r="B3" s="50"/>
      <c r="C3" s="50"/>
      <c r="D3" s="50"/>
      <c r="E3" s="50"/>
      <c r="F3" s="50"/>
      <c r="G3" s="50"/>
      <c r="H3" s="50"/>
      <c r="I3" s="50"/>
    </row>
    <row r="4" spans="1:9" ht="45.75" customHeight="1">
      <c r="A4" s="51" t="s">
        <v>20</v>
      </c>
      <c r="B4" s="51"/>
      <c r="C4" s="51"/>
      <c r="D4" s="51"/>
      <c r="E4" s="51"/>
      <c r="F4" s="51"/>
      <c r="G4" s="51"/>
      <c r="H4" s="51"/>
      <c r="I4" s="51"/>
    </row>
    <row r="6" spans="1:4" ht="12.75">
      <c r="A6" s="3"/>
      <c r="B6" s="3"/>
      <c r="C6" s="2"/>
      <c r="D6" s="3"/>
    </row>
    <row r="7" ht="13.5" thickBot="1"/>
    <row r="8" spans="1:21" ht="12.75" customHeight="1">
      <c r="A8" s="52" t="s">
        <v>3</v>
      </c>
      <c r="B8" s="54" t="s">
        <v>64</v>
      </c>
      <c r="C8" s="55"/>
      <c r="D8" s="55"/>
      <c r="E8" s="55"/>
      <c r="F8" s="40" t="s">
        <v>30</v>
      </c>
      <c r="G8" s="41"/>
      <c r="H8" s="41"/>
      <c r="I8" s="42"/>
      <c r="J8" s="40" t="s">
        <v>35</v>
      </c>
      <c r="K8" s="41"/>
      <c r="L8" s="41"/>
      <c r="M8" s="42"/>
      <c r="N8" s="40" t="s">
        <v>45</v>
      </c>
      <c r="O8" s="41"/>
      <c r="P8" s="41"/>
      <c r="Q8" s="42"/>
      <c r="R8" s="40" t="s">
        <v>53</v>
      </c>
      <c r="S8" s="41"/>
      <c r="T8" s="41"/>
      <c r="U8" s="42"/>
    </row>
    <row r="9" spans="1:21" ht="25.5" customHeight="1" thickBot="1">
      <c r="A9" s="53"/>
      <c r="B9" s="56"/>
      <c r="C9" s="57"/>
      <c r="D9" s="57"/>
      <c r="E9" s="57"/>
      <c r="F9" s="43"/>
      <c r="G9" s="44"/>
      <c r="H9" s="44"/>
      <c r="I9" s="45"/>
      <c r="J9" s="43"/>
      <c r="K9" s="44"/>
      <c r="L9" s="44"/>
      <c r="M9" s="45"/>
      <c r="N9" s="43"/>
      <c r="O9" s="44"/>
      <c r="P9" s="44"/>
      <c r="Q9" s="45"/>
      <c r="R9" s="43"/>
      <c r="S9" s="44"/>
      <c r="T9" s="44"/>
      <c r="U9" s="45"/>
    </row>
    <row r="10" spans="1:21" s="9" customFormat="1" ht="48.75" customHeight="1">
      <c r="A10" s="6" t="s">
        <v>4</v>
      </c>
      <c r="B10" s="7" t="s">
        <v>5</v>
      </c>
      <c r="C10" s="8" t="s">
        <v>6</v>
      </c>
      <c r="D10" s="8" t="s">
        <v>7</v>
      </c>
      <c r="E10" s="8" t="s">
        <v>8</v>
      </c>
      <c r="F10" s="7" t="s">
        <v>5</v>
      </c>
      <c r="G10" s="8" t="s">
        <v>6</v>
      </c>
      <c r="H10" s="8" t="s">
        <v>7</v>
      </c>
      <c r="I10" s="8" t="s">
        <v>8</v>
      </c>
      <c r="J10" s="7" t="s">
        <v>5</v>
      </c>
      <c r="K10" s="8" t="s">
        <v>6</v>
      </c>
      <c r="L10" s="8" t="s">
        <v>7</v>
      </c>
      <c r="M10" s="8" t="s">
        <v>8</v>
      </c>
      <c r="N10" s="7" t="s">
        <v>5</v>
      </c>
      <c r="O10" s="8" t="s">
        <v>6</v>
      </c>
      <c r="P10" s="8" t="s">
        <v>7</v>
      </c>
      <c r="Q10" s="8" t="s">
        <v>8</v>
      </c>
      <c r="R10" s="7" t="s">
        <v>5</v>
      </c>
      <c r="S10" s="8" t="s">
        <v>6</v>
      </c>
      <c r="T10" s="8" t="s">
        <v>7</v>
      </c>
      <c r="U10" s="8" t="s">
        <v>8</v>
      </c>
    </row>
    <row r="11" spans="1:21" ht="111" customHeight="1">
      <c r="A11" s="10">
        <v>1</v>
      </c>
      <c r="B11" s="11" t="s">
        <v>27</v>
      </c>
      <c r="C11" s="12">
        <v>39752</v>
      </c>
      <c r="D11" s="13">
        <v>357633920.64</v>
      </c>
      <c r="E11" s="14" t="s">
        <v>0</v>
      </c>
      <c r="F11" s="11" t="s">
        <v>31</v>
      </c>
      <c r="G11" s="12">
        <v>40045</v>
      </c>
      <c r="H11" s="13">
        <v>96919740</v>
      </c>
      <c r="I11" s="14" t="s">
        <v>0</v>
      </c>
      <c r="J11" s="11" t="s">
        <v>46</v>
      </c>
      <c r="K11" s="12">
        <v>40107</v>
      </c>
      <c r="L11" s="13">
        <v>445577170</v>
      </c>
      <c r="M11" s="14" t="s">
        <v>0</v>
      </c>
      <c r="N11" s="11" t="s">
        <v>47</v>
      </c>
      <c r="O11" s="12">
        <v>39524</v>
      </c>
      <c r="P11" s="13">
        <v>154867523</v>
      </c>
      <c r="Q11" s="14" t="s">
        <v>0</v>
      </c>
      <c r="R11" s="11" t="s">
        <v>54</v>
      </c>
      <c r="S11" s="12">
        <v>40024</v>
      </c>
      <c r="T11" s="13">
        <v>114961500</v>
      </c>
      <c r="U11" s="14" t="s">
        <v>0</v>
      </c>
    </row>
    <row r="12" spans="1:21" ht="132" customHeight="1">
      <c r="A12" s="10">
        <v>2</v>
      </c>
      <c r="B12" s="11" t="s">
        <v>28</v>
      </c>
      <c r="C12" s="12">
        <v>40142</v>
      </c>
      <c r="D12" s="13">
        <v>281793200</v>
      </c>
      <c r="E12" s="14" t="s">
        <v>0</v>
      </c>
      <c r="F12" s="11" t="s">
        <v>31</v>
      </c>
      <c r="G12" s="12">
        <v>40035</v>
      </c>
      <c r="H12" s="13">
        <v>68676840</v>
      </c>
      <c r="I12" s="14" t="s">
        <v>0</v>
      </c>
      <c r="J12" s="11" t="s">
        <v>40</v>
      </c>
      <c r="K12" s="12">
        <v>39785</v>
      </c>
      <c r="L12" s="13">
        <v>147265195</v>
      </c>
      <c r="M12" s="14" t="s">
        <v>0</v>
      </c>
      <c r="N12" s="11" t="s">
        <v>48</v>
      </c>
      <c r="O12" s="12">
        <v>39339</v>
      </c>
      <c r="P12" s="13">
        <v>95350000</v>
      </c>
      <c r="Q12" s="14" t="s">
        <v>0</v>
      </c>
      <c r="R12" s="11" t="s">
        <v>55</v>
      </c>
      <c r="S12" s="12">
        <v>39897</v>
      </c>
      <c r="T12" s="13">
        <v>289420000</v>
      </c>
      <c r="U12" s="14" t="s">
        <v>0</v>
      </c>
    </row>
    <row r="13" spans="1:21" ht="126" customHeight="1">
      <c r="A13" s="10">
        <v>3</v>
      </c>
      <c r="B13" s="11" t="s">
        <v>29</v>
      </c>
      <c r="C13" s="12">
        <v>40164</v>
      </c>
      <c r="D13" s="13">
        <v>365000000</v>
      </c>
      <c r="E13" s="14" t="s">
        <v>0</v>
      </c>
      <c r="F13" s="11" t="s">
        <v>32</v>
      </c>
      <c r="G13" s="12">
        <v>40083</v>
      </c>
      <c r="H13" s="13">
        <v>75474215</v>
      </c>
      <c r="I13" s="14" t="s">
        <v>33</v>
      </c>
      <c r="J13" s="11" t="s">
        <v>41</v>
      </c>
      <c r="K13" s="12" t="s">
        <v>42</v>
      </c>
      <c r="L13" s="13">
        <v>298800000</v>
      </c>
      <c r="M13" s="14" t="s">
        <v>0</v>
      </c>
      <c r="N13" s="11" t="s">
        <v>49</v>
      </c>
      <c r="O13" s="12">
        <v>39937</v>
      </c>
      <c r="P13" s="13">
        <v>57392530</v>
      </c>
      <c r="Q13" s="14" t="s">
        <v>0</v>
      </c>
      <c r="R13" s="11" t="s">
        <v>56</v>
      </c>
      <c r="S13" s="12">
        <v>40144</v>
      </c>
      <c r="T13" s="13">
        <v>190490674</v>
      </c>
      <c r="U13" s="14" t="s">
        <v>0</v>
      </c>
    </row>
    <row r="14" spans="1:21" ht="35.25" customHeight="1">
      <c r="A14" s="10" t="s">
        <v>9</v>
      </c>
      <c r="B14" s="15"/>
      <c r="C14" s="16"/>
      <c r="D14" s="17">
        <f>SUM(D11:D13)</f>
        <v>1004427120.64</v>
      </c>
      <c r="E14" s="17"/>
      <c r="F14" s="15"/>
      <c r="G14" s="16"/>
      <c r="H14" s="17">
        <f>SUM(H11:H13)</f>
        <v>241070795</v>
      </c>
      <c r="I14" s="18"/>
      <c r="J14" s="15"/>
      <c r="K14" s="16"/>
      <c r="L14" s="17">
        <f>SUM(L11:L13)</f>
        <v>891642365</v>
      </c>
      <c r="M14" s="18"/>
      <c r="N14" s="15"/>
      <c r="O14" s="16"/>
      <c r="P14" s="17">
        <f>SUM(P11:P13)</f>
        <v>307610053</v>
      </c>
      <c r="Q14" s="18"/>
      <c r="R14" s="15"/>
      <c r="S14" s="16"/>
      <c r="T14" s="17">
        <f>SUM(T11:T13)</f>
        <v>594872174</v>
      </c>
      <c r="U14" s="18"/>
    </row>
    <row r="15" spans="1:21" ht="31.5" customHeight="1">
      <c r="A15" s="19" t="s">
        <v>10</v>
      </c>
      <c r="B15" s="46" t="s">
        <v>0</v>
      </c>
      <c r="C15" s="47"/>
      <c r="D15" s="47"/>
      <c r="E15" s="47"/>
      <c r="F15" s="46" t="s">
        <v>1</v>
      </c>
      <c r="G15" s="47"/>
      <c r="H15" s="47"/>
      <c r="I15" s="47"/>
      <c r="J15" s="46" t="s">
        <v>0</v>
      </c>
      <c r="K15" s="47"/>
      <c r="L15" s="47"/>
      <c r="M15" s="47"/>
      <c r="N15" s="46" t="s">
        <v>0</v>
      </c>
      <c r="O15" s="47"/>
      <c r="P15" s="47"/>
      <c r="Q15" s="47"/>
      <c r="R15" s="46" t="s">
        <v>0</v>
      </c>
      <c r="S15" s="47"/>
      <c r="T15" s="47"/>
      <c r="U15" s="47"/>
    </row>
    <row r="16" spans="1:21" ht="31.5" customHeight="1">
      <c r="A16" s="19" t="s">
        <v>21</v>
      </c>
      <c r="B16" s="46" t="s">
        <v>0</v>
      </c>
      <c r="C16" s="47"/>
      <c r="D16" s="47"/>
      <c r="E16" s="47"/>
      <c r="F16" s="46" t="s">
        <v>0</v>
      </c>
      <c r="G16" s="47"/>
      <c r="H16" s="47"/>
      <c r="I16" s="47"/>
      <c r="J16" s="46" t="s">
        <v>0</v>
      </c>
      <c r="K16" s="47"/>
      <c r="L16" s="47"/>
      <c r="M16" s="47"/>
      <c r="N16" s="46" t="s">
        <v>0</v>
      </c>
      <c r="O16" s="47"/>
      <c r="P16" s="47"/>
      <c r="Q16" s="47"/>
      <c r="R16" s="46" t="s">
        <v>0</v>
      </c>
      <c r="S16" s="47"/>
      <c r="T16" s="47"/>
      <c r="U16" s="47"/>
    </row>
    <row r="17" spans="1:21" ht="21" customHeight="1">
      <c r="A17" s="19" t="s">
        <v>14</v>
      </c>
      <c r="B17" s="38" t="s">
        <v>0</v>
      </c>
      <c r="C17" s="39"/>
      <c r="D17" s="39"/>
      <c r="E17" s="39"/>
      <c r="F17" s="38" t="s">
        <v>0</v>
      </c>
      <c r="G17" s="39"/>
      <c r="H17" s="39"/>
      <c r="I17" s="39"/>
      <c r="J17" s="38" t="s">
        <v>0</v>
      </c>
      <c r="K17" s="39"/>
      <c r="L17" s="39"/>
      <c r="M17" s="39"/>
      <c r="N17" s="38" t="s">
        <v>0</v>
      </c>
      <c r="O17" s="39"/>
      <c r="P17" s="39"/>
      <c r="Q17" s="39"/>
      <c r="R17" s="38" t="s">
        <v>0</v>
      </c>
      <c r="S17" s="39"/>
      <c r="T17" s="39"/>
      <c r="U17" s="39"/>
    </row>
    <row r="18" spans="1:21" ht="39.75" customHeight="1">
      <c r="A18" s="19" t="s">
        <v>15</v>
      </c>
      <c r="B18" s="35" t="s">
        <v>58</v>
      </c>
      <c r="C18" s="36"/>
      <c r="D18" s="36"/>
      <c r="E18" s="37"/>
      <c r="F18" s="35" t="s">
        <v>44</v>
      </c>
      <c r="G18" s="36"/>
      <c r="H18" s="36"/>
      <c r="I18" s="37"/>
      <c r="J18" s="35" t="s">
        <v>43</v>
      </c>
      <c r="K18" s="36"/>
      <c r="L18" s="36"/>
      <c r="M18" s="37"/>
      <c r="N18" s="58" t="s">
        <v>0</v>
      </c>
      <c r="O18" s="59"/>
      <c r="P18" s="59"/>
      <c r="Q18" s="60"/>
      <c r="R18" s="58" t="s">
        <v>0</v>
      </c>
      <c r="S18" s="59"/>
      <c r="T18" s="59"/>
      <c r="U18" s="60"/>
    </row>
    <row r="19" spans="1:21" ht="39.75" customHeight="1">
      <c r="A19" s="19" t="s">
        <v>16</v>
      </c>
      <c r="B19" s="35" t="s">
        <v>61</v>
      </c>
      <c r="C19" s="36"/>
      <c r="D19" s="36"/>
      <c r="E19" s="37"/>
      <c r="F19" s="35" t="s">
        <v>57</v>
      </c>
      <c r="G19" s="36"/>
      <c r="H19" s="36"/>
      <c r="I19" s="37"/>
      <c r="J19" s="35" t="s">
        <v>34</v>
      </c>
      <c r="K19" s="36"/>
      <c r="L19" s="36"/>
      <c r="M19" s="37"/>
      <c r="N19" s="58" t="s">
        <v>0</v>
      </c>
      <c r="O19" s="59"/>
      <c r="P19" s="59"/>
      <c r="Q19" s="60"/>
      <c r="R19" s="58" t="s">
        <v>0</v>
      </c>
      <c r="S19" s="59"/>
      <c r="T19" s="59"/>
      <c r="U19" s="60"/>
    </row>
    <row r="20" spans="1:21" ht="21" customHeight="1">
      <c r="A20" s="19" t="s">
        <v>18</v>
      </c>
      <c r="B20" s="38" t="s">
        <v>0</v>
      </c>
      <c r="C20" s="39"/>
      <c r="D20" s="39"/>
      <c r="E20" s="39"/>
      <c r="F20" s="48" t="s">
        <v>1</v>
      </c>
      <c r="G20" s="49"/>
      <c r="H20" s="49"/>
      <c r="I20" s="49"/>
      <c r="J20" s="38" t="s">
        <v>0</v>
      </c>
      <c r="K20" s="39"/>
      <c r="L20" s="39"/>
      <c r="M20" s="39"/>
      <c r="N20" s="38" t="s">
        <v>0</v>
      </c>
      <c r="O20" s="39"/>
      <c r="P20" s="39"/>
      <c r="Q20" s="39"/>
      <c r="R20" s="38" t="s">
        <v>0</v>
      </c>
      <c r="S20" s="39"/>
      <c r="T20" s="39"/>
      <c r="U20" s="39"/>
    </row>
    <row r="21" spans="1:21" ht="42" customHeight="1">
      <c r="A21" s="19" t="s">
        <v>17</v>
      </c>
      <c r="B21" s="38" t="s">
        <v>0</v>
      </c>
      <c r="C21" s="39"/>
      <c r="D21" s="39"/>
      <c r="E21" s="39"/>
      <c r="F21" s="48" t="s">
        <v>1</v>
      </c>
      <c r="G21" s="49"/>
      <c r="H21" s="49"/>
      <c r="I21" s="49"/>
      <c r="J21" s="38" t="s">
        <v>0</v>
      </c>
      <c r="K21" s="39"/>
      <c r="L21" s="39"/>
      <c r="M21" s="39"/>
      <c r="N21" s="38" t="s">
        <v>0</v>
      </c>
      <c r="O21" s="39"/>
      <c r="P21" s="39"/>
      <c r="Q21" s="39"/>
      <c r="R21" s="38" t="s">
        <v>0</v>
      </c>
      <c r="S21" s="39"/>
      <c r="T21" s="39"/>
      <c r="U21" s="39"/>
    </row>
    <row r="22" spans="1:21" ht="36.75" customHeight="1" thickBot="1">
      <c r="A22" s="19" t="s">
        <v>11</v>
      </c>
      <c r="B22" s="35" t="s">
        <v>59</v>
      </c>
      <c r="C22" s="36"/>
      <c r="D22" s="36"/>
      <c r="E22" s="37"/>
      <c r="F22" s="38" t="s">
        <v>0</v>
      </c>
      <c r="G22" s="39"/>
      <c r="H22" s="39"/>
      <c r="I22" s="39"/>
      <c r="J22" s="38" t="s">
        <v>0</v>
      </c>
      <c r="K22" s="39"/>
      <c r="L22" s="39"/>
      <c r="M22" s="39"/>
      <c r="N22" s="38" t="s">
        <v>0</v>
      </c>
      <c r="O22" s="39"/>
      <c r="P22" s="39"/>
      <c r="Q22" s="39"/>
      <c r="R22" s="62" t="s">
        <v>0</v>
      </c>
      <c r="S22" s="63"/>
      <c r="T22" s="63"/>
      <c r="U22" s="63"/>
    </row>
    <row r="23" spans="1:21" s="4" customFormat="1" ht="22.5" customHeight="1" thickBot="1">
      <c r="A23" s="20" t="s">
        <v>12</v>
      </c>
      <c r="B23" s="33" t="s">
        <v>62</v>
      </c>
      <c r="C23" s="34"/>
      <c r="D23" s="34"/>
      <c r="E23" s="34"/>
      <c r="F23" s="33" t="s">
        <v>63</v>
      </c>
      <c r="G23" s="34"/>
      <c r="H23" s="34"/>
      <c r="I23" s="34"/>
      <c r="J23" s="33" t="s">
        <v>62</v>
      </c>
      <c r="K23" s="34"/>
      <c r="L23" s="34"/>
      <c r="M23" s="34"/>
      <c r="N23" s="61" t="s">
        <v>13</v>
      </c>
      <c r="O23" s="34"/>
      <c r="P23" s="34"/>
      <c r="Q23" s="34"/>
      <c r="R23" s="64" t="s">
        <v>13</v>
      </c>
      <c r="S23" s="65"/>
      <c r="T23" s="65"/>
      <c r="U23" s="66"/>
    </row>
    <row r="24" ht="12.75">
      <c r="H24" s="24"/>
    </row>
    <row r="26" spans="4:9" ht="12.75">
      <c r="D26" s="21"/>
      <c r="E26" s="21"/>
      <c r="H26" s="21"/>
      <c r="I26" s="21"/>
    </row>
    <row r="28" spans="1:3" ht="12.75">
      <c r="A28" s="22"/>
      <c r="B28" s="23"/>
      <c r="C28" s="1"/>
    </row>
    <row r="29" spans="1:3" ht="12.75">
      <c r="A29" s="22"/>
      <c r="B29" s="23"/>
      <c r="C29" s="1"/>
    </row>
    <row r="30" spans="1:3" ht="12.75">
      <c r="A30" s="22"/>
      <c r="B30" s="1"/>
      <c r="C30" s="1"/>
    </row>
  </sheetData>
  <sheetProtection/>
  <mergeCells count="54">
    <mergeCell ref="N22:Q22"/>
    <mergeCell ref="N23:Q23"/>
    <mergeCell ref="R8:U9"/>
    <mergeCell ref="R15:U15"/>
    <mergeCell ref="R16:U16"/>
    <mergeCell ref="R17:U17"/>
    <mergeCell ref="R22:U22"/>
    <mergeCell ref="R23:U23"/>
    <mergeCell ref="N20:Q20"/>
    <mergeCell ref="N21:Q21"/>
    <mergeCell ref="R21:U21"/>
    <mergeCell ref="N8:Q9"/>
    <mergeCell ref="N15:Q15"/>
    <mergeCell ref="N16:Q16"/>
    <mergeCell ref="N17:Q17"/>
    <mergeCell ref="N18:Q18"/>
    <mergeCell ref="N19:Q19"/>
    <mergeCell ref="R18:U18"/>
    <mergeCell ref="R19:U19"/>
    <mergeCell ref="R20:U20"/>
    <mergeCell ref="A2:I2"/>
    <mergeCell ref="A3:I3"/>
    <mergeCell ref="A4:I4"/>
    <mergeCell ref="F15:I15"/>
    <mergeCell ref="F8:I9"/>
    <mergeCell ref="A8:A9"/>
    <mergeCell ref="B8:E9"/>
    <mergeCell ref="B15:E15"/>
    <mergeCell ref="F17:I17"/>
    <mergeCell ref="B18:E18"/>
    <mergeCell ref="F20:I20"/>
    <mergeCell ref="B17:E17"/>
    <mergeCell ref="B20:E20"/>
    <mergeCell ref="F19:I19"/>
    <mergeCell ref="B16:E16"/>
    <mergeCell ref="F16:I16"/>
    <mergeCell ref="B19:E19"/>
    <mergeCell ref="F23:I23"/>
    <mergeCell ref="B23:E23"/>
    <mergeCell ref="B21:E21"/>
    <mergeCell ref="B22:E22"/>
    <mergeCell ref="F21:I21"/>
    <mergeCell ref="F22:I22"/>
    <mergeCell ref="F18:I18"/>
    <mergeCell ref="J8:M9"/>
    <mergeCell ref="J15:M15"/>
    <mergeCell ref="J16:M16"/>
    <mergeCell ref="J22:M22"/>
    <mergeCell ref="J17:M17"/>
    <mergeCell ref="J23:M23"/>
    <mergeCell ref="J18:M18"/>
    <mergeCell ref="J19:M19"/>
    <mergeCell ref="J20:M20"/>
    <mergeCell ref="J21:M21"/>
  </mergeCells>
  <printOptions/>
  <pageMargins left="0.52" right="0.75" top="1" bottom="1" header="0" footer="0"/>
  <pageSetup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zoomScale="85" zoomScaleNormal="85" zoomScalePageLayoutView="0" workbookViewId="0" topLeftCell="A1">
      <pane xSplit="1" ySplit="9" topLeftCell="B1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2" sqref="H12"/>
    </sheetView>
  </sheetViews>
  <sheetFormatPr defaultColWidth="11.421875" defaultRowHeight="12.75"/>
  <cols>
    <col min="1" max="1" width="33.7109375" style="5" customWidth="1"/>
    <col min="2" max="4" width="18.28125" style="0" customWidth="1"/>
    <col min="5" max="5" width="19.421875" style="0" customWidth="1"/>
    <col min="6" max="8" width="18.28125" style="0" customWidth="1"/>
    <col min="9" max="9" width="20.00390625" style="0" customWidth="1"/>
    <col min="10" max="12" width="18.28125" style="0" customWidth="1"/>
    <col min="13" max="13" width="21.00390625" style="0" customWidth="1"/>
  </cols>
  <sheetData>
    <row r="2" spans="1:9" ht="18">
      <c r="A2" s="50" t="s">
        <v>2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50" t="s">
        <v>19</v>
      </c>
      <c r="B3" s="50"/>
      <c r="C3" s="50"/>
      <c r="D3" s="50"/>
      <c r="E3" s="50"/>
      <c r="F3" s="50"/>
      <c r="G3" s="50"/>
      <c r="H3" s="50"/>
      <c r="I3" s="50"/>
    </row>
    <row r="4" spans="1:9" ht="45.75" customHeight="1">
      <c r="A4" s="51" t="s">
        <v>20</v>
      </c>
      <c r="B4" s="51"/>
      <c r="C4" s="51"/>
      <c r="D4" s="51"/>
      <c r="E4" s="51"/>
      <c r="F4" s="51"/>
      <c r="G4" s="51"/>
      <c r="H4" s="51"/>
      <c r="I4" s="51"/>
    </row>
    <row r="6" spans="1:4" ht="12.75">
      <c r="A6" s="3"/>
      <c r="B6" s="3"/>
      <c r="C6" s="2"/>
      <c r="D6" s="3"/>
    </row>
    <row r="7" ht="13.5" thickBot="1"/>
    <row r="8" spans="1:13" ht="12.75" customHeight="1">
      <c r="A8" s="52" t="s">
        <v>3</v>
      </c>
      <c r="B8" s="54" t="s">
        <v>23</v>
      </c>
      <c r="C8" s="55"/>
      <c r="D8" s="55"/>
      <c r="E8" s="55"/>
      <c r="F8" s="40" t="s">
        <v>30</v>
      </c>
      <c r="G8" s="41"/>
      <c r="H8" s="41"/>
      <c r="I8" s="41"/>
      <c r="J8" s="54" t="s">
        <v>45</v>
      </c>
      <c r="K8" s="55"/>
      <c r="L8" s="55"/>
      <c r="M8" s="78"/>
    </row>
    <row r="9" spans="1:13" ht="25.5" customHeight="1" thickBot="1">
      <c r="A9" s="53"/>
      <c r="B9" s="56"/>
      <c r="C9" s="57"/>
      <c r="D9" s="57"/>
      <c r="E9" s="57"/>
      <c r="F9" s="43"/>
      <c r="G9" s="44"/>
      <c r="H9" s="44"/>
      <c r="I9" s="44"/>
      <c r="J9" s="79"/>
      <c r="K9" s="80"/>
      <c r="L9" s="80"/>
      <c r="M9" s="81"/>
    </row>
    <row r="10" spans="1:13" s="9" customFormat="1" ht="48.75" customHeight="1">
      <c r="A10" s="6" t="s">
        <v>4</v>
      </c>
      <c r="B10" s="7" t="s">
        <v>5</v>
      </c>
      <c r="C10" s="8" t="s">
        <v>6</v>
      </c>
      <c r="D10" s="8" t="s">
        <v>7</v>
      </c>
      <c r="E10" s="8" t="s">
        <v>8</v>
      </c>
      <c r="F10" s="7" t="s">
        <v>5</v>
      </c>
      <c r="G10" s="8" t="s">
        <v>6</v>
      </c>
      <c r="H10" s="8" t="s">
        <v>7</v>
      </c>
      <c r="I10" s="25" t="s">
        <v>8</v>
      </c>
      <c r="J10" s="29" t="s">
        <v>5</v>
      </c>
      <c r="K10" s="28" t="s">
        <v>6</v>
      </c>
      <c r="L10" s="28" t="s">
        <v>7</v>
      </c>
      <c r="M10" s="30" t="s">
        <v>8</v>
      </c>
    </row>
    <row r="11" spans="1:13" ht="111" customHeight="1">
      <c r="A11" s="10">
        <v>1</v>
      </c>
      <c r="B11" s="11" t="s">
        <v>24</v>
      </c>
      <c r="C11" s="12">
        <v>40193</v>
      </c>
      <c r="D11" s="13">
        <v>201579000</v>
      </c>
      <c r="E11" s="14" t="s">
        <v>0</v>
      </c>
      <c r="F11" s="11"/>
      <c r="G11" s="12"/>
      <c r="H11" s="13"/>
      <c r="I11" s="26" t="s">
        <v>37</v>
      </c>
      <c r="J11" s="11" t="s">
        <v>52</v>
      </c>
      <c r="K11" s="12">
        <v>40091</v>
      </c>
      <c r="L11" s="13">
        <v>234792584</v>
      </c>
      <c r="M11" s="31" t="s">
        <v>0</v>
      </c>
    </row>
    <row r="12" spans="1:13" ht="132" customHeight="1">
      <c r="A12" s="10">
        <v>2</v>
      </c>
      <c r="B12" s="11" t="s">
        <v>25</v>
      </c>
      <c r="C12" s="12">
        <v>39847</v>
      </c>
      <c r="D12" s="13">
        <v>795658500</v>
      </c>
      <c r="E12" s="14" t="s">
        <v>0</v>
      </c>
      <c r="F12" s="11"/>
      <c r="G12" s="12"/>
      <c r="H12" s="13"/>
      <c r="I12" s="26" t="s">
        <v>37</v>
      </c>
      <c r="J12" s="11" t="s">
        <v>50</v>
      </c>
      <c r="K12" s="12">
        <v>39887</v>
      </c>
      <c r="L12" s="13">
        <v>579845000</v>
      </c>
      <c r="M12" s="31" t="s">
        <v>0</v>
      </c>
    </row>
    <row r="13" spans="1:13" ht="126" customHeight="1">
      <c r="A13" s="10">
        <v>3</v>
      </c>
      <c r="B13" s="11" t="s">
        <v>26</v>
      </c>
      <c r="C13" s="12">
        <v>39707</v>
      </c>
      <c r="D13" s="13">
        <v>19943880</v>
      </c>
      <c r="E13" s="14" t="s">
        <v>0</v>
      </c>
      <c r="F13" s="11"/>
      <c r="G13" s="12"/>
      <c r="H13" s="13"/>
      <c r="I13" s="26" t="s">
        <v>37</v>
      </c>
      <c r="J13" s="11" t="s">
        <v>51</v>
      </c>
      <c r="K13" s="12">
        <v>39309</v>
      </c>
      <c r="L13" s="13">
        <v>37500000</v>
      </c>
      <c r="M13" s="31" t="s">
        <v>0</v>
      </c>
    </row>
    <row r="14" spans="1:13" ht="35.25" customHeight="1">
      <c r="A14" s="10" t="s">
        <v>9</v>
      </c>
      <c r="B14" s="15"/>
      <c r="C14" s="16"/>
      <c r="D14" s="17">
        <f>SUM(D11:D13)</f>
        <v>1017181380</v>
      </c>
      <c r="E14" s="17"/>
      <c r="F14" s="15"/>
      <c r="G14" s="16"/>
      <c r="H14" s="17">
        <f>SUM(H11:H13)</f>
        <v>0</v>
      </c>
      <c r="I14" s="27"/>
      <c r="J14" s="15"/>
      <c r="K14" s="16"/>
      <c r="L14" s="17">
        <f>SUM(L11:L13)</f>
        <v>852137584</v>
      </c>
      <c r="M14" s="32"/>
    </row>
    <row r="15" spans="1:13" ht="31.5" customHeight="1">
      <c r="A15" s="19" t="s">
        <v>10</v>
      </c>
      <c r="B15" s="38" t="s">
        <v>0</v>
      </c>
      <c r="C15" s="39"/>
      <c r="D15" s="39"/>
      <c r="E15" s="39"/>
      <c r="F15" s="38" t="s">
        <v>1</v>
      </c>
      <c r="G15" s="39"/>
      <c r="H15" s="39"/>
      <c r="I15" s="77"/>
      <c r="J15" s="46" t="s">
        <v>0</v>
      </c>
      <c r="K15" s="47"/>
      <c r="L15" s="47"/>
      <c r="M15" s="73"/>
    </row>
    <row r="16" spans="1:13" ht="48" customHeight="1">
      <c r="A16" s="19" t="s">
        <v>22</v>
      </c>
      <c r="B16" s="38" t="s">
        <v>0</v>
      </c>
      <c r="C16" s="39"/>
      <c r="D16" s="39"/>
      <c r="E16" s="39"/>
      <c r="F16" s="48" t="s">
        <v>36</v>
      </c>
      <c r="G16" s="74"/>
      <c r="H16" s="74"/>
      <c r="I16" s="75"/>
      <c r="J16" s="46" t="s">
        <v>0</v>
      </c>
      <c r="K16" s="47"/>
      <c r="L16" s="47"/>
      <c r="M16" s="73"/>
    </row>
    <row r="17" spans="1:13" ht="21" customHeight="1">
      <c r="A17" s="19" t="s">
        <v>14</v>
      </c>
      <c r="B17" s="38" t="s">
        <v>0</v>
      </c>
      <c r="C17" s="39"/>
      <c r="D17" s="39"/>
      <c r="E17" s="39"/>
      <c r="F17" s="38" t="s">
        <v>0</v>
      </c>
      <c r="G17" s="39"/>
      <c r="H17" s="39"/>
      <c r="I17" s="77"/>
      <c r="J17" s="38" t="s">
        <v>0</v>
      </c>
      <c r="K17" s="39"/>
      <c r="L17" s="39"/>
      <c r="M17" s="67"/>
    </row>
    <row r="18" spans="1:13" ht="39.75" customHeight="1">
      <c r="A18" s="19" t="s">
        <v>15</v>
      </c>
      <c r="B18" s="35" t="s">
        <v>65</v>
      </c>
      <c r="C18" s="36"/>
      <c r="D18" s="36"/>
      <c r="E18" s="37"/>
      <c r="F18" s="35" t="s">
        <v>38</v>
      </c>
      <c r="G18" s="36"/>
      <c r="H18" s="36"/>
      <c r="I18" s="36"/>
      <c r="J18" s="38" t="s">
        <v>0</v>
      </c>
      <c r="K18" s="71"/>
      <c r="L18" s="71"/>
      <c r="M18" s="72"/>
    </row>
    <row r="19" spans="1:13" ht="39.75" customHeight="1">
      <c r="A19" s="19" t="s">
        <v>16</v>
      </c>
      <c r="B19" s="35" t="s">
        <v>60</v>
      </c>
      <c r="C19" s="36"/>
      <c r="D19" s="36"/>
      <c r="E19" s="37"/>
      <c r="F19" s="35" t="s">
        <v>39</v>
      </c>
      <c r="G19" s="36"/>
      <c r="H19" s="36"/>
      <c r="I19" s="36"/>
      <c r="J19" s="38" t="s">
        <v>0</v>
      </c>
      <c r="K19" s="71"/>
      <c r="L19" s="71"/>
      <c r="M19" s="72"/>
    </row>
    <row r="20" spans="1:13" ht="21" customHeight="1">
      <c r="A20" s="19" t="s">
        <v>18</v>
      </c>
      <c r="B20" s="38" t="s">
        <v>0</v>
      </c>
      <c r="C20" s="39"/>
      <c r="D20" s="39"/>
      <c r="E20" s="39"/>
      <c r="F20" s="48" t="s">
        <v>1</v>
      </c>
      <c r="G20" s="49"/>
      <c r="H20" s="49"/>
      <c r="I20" s="76"/>
      <c r="J20" s="38" t="s">
        <v>0</v>
      </c>
      <c r="K20" s="39"/>
      <c r="L20" s="39"/>
      <c r="M20" s="67"/>
    </row>
    <row r="21" spans="1:13" ht="42" customHeight="1">
      <c r="A21" s="19" t="s">
        <v>17</v>
      </c>
      <c r="B21" s="38" t="s">
        <v>0</v>
      </c>
      <c r="C21" s="39"/>
      <c r="D21" s="39"/>
      <c r="E21" s="39"/>
      <c r="F21" s="48" t="s">
        <v>1</v>
      </c>
      <c r="G21" s="49"/>
      <c r="H21" s="49"/>
      <c r="I21" s="76"/>
      <c r="J21" s="38" t="s">
        <v>0</v>
      </c>
      <c r="K21" s="39"/>
      <c r="L21" s="39"/>
      <c r="M21" s="67"/>
    </row>
    <row r="22" spans="1:13" ht="36.75" customHeight="1" thickBot="1">
      <c r="A22" s="19" t="s">
        <v>11</v>
      </c>
      <c r="B22" s="38" t="s">
        <v>0</v>
      </c>
      <c r="C22" s="39"/>
      <c r="D22" s="39"/>
      <c r="E22" s="39"/>
      <c r="F22" s="38" t="s">
        <v>0</v>
      </c>
      <c r="G22" s="39"/>
      <c r="H22" s="39"/>
      <c r="I22" s="77"/>
      <c r="J22" s="38" t="s">
        <v>0</v>
      </c>
      <c r="K22" s="39"/>
      <c r="L22" s="39"/>
      <c r="M22" s="67"/>
    </row>
    <row r="23" spans="1:13" s="4" customFormat="1" ht="22.5" customHeight="1" thickBot="1">
      <c r="A23" s="20" t="s">
        <v>12</v>
      </c>
      <c r="B23" s="33" t="s">
        <v>62</v>
      </c>
      <c r="C23" s="34"/>
      <c r="D23" s="34"/>
      <c r="E23" s="34"/>
      <c r="F23" s="33" t="s">
        <v>62</v>
      </c>
      <c r="G23" s="34"/>
      <c r="H23" s="34"/>
      <c r="I23" s="34"/>
      <c r="J23" s="68" t="s">
        <v>13</v>
      </c>
      <c r="K23" s="69"/>
      <c r="L23" s="69"/>
      <c r="M23" s="70"/>
    </row>
    <row r="26" spans="4:9" ht="12.75">
      <c r="D26" s="21"/>
      <c r="E26" s="21"/>
      <c r="H26" s="21"/>
      <c r="I26" s="21"/>
    </row>
    <row r="28" spans="1:3" ht="12.75">
      <c r="A28" s="22"/>
      <c r="B28" s="23"/>
      <c r="C28" s="1"/>
    </row>
    <row r="29" spans="1:3" ht="12.75">
      <c r="A29" s="22"/>
      <c r="B29" s="23"/>
      <c r="C29" s="1"/>
    </row>
    <row r="30" spans="1:3" ht="12.75">
      <c r="A30" s="22"/>
      <c r="B30" s="1"/>
      <c r="C30" s="1"/>
    </row>
  </sheetData>
  <sheetProtection/>
  <mergeCells count="34">
    <mergeCell ref="B22:E22"/>
    <mergeCell ref="F21:I21"/>
    <mergeCell ref="F22:I22"/>
    <mergeCell ref="A2:I2"/>
    <mergeCell ref="A3:I3"/>
    <mergeCell ref="A4:I4"/>
    <mergeCell ref="B17:E17"/>
    <mergeCell ref="A8:A9"/>
    <mergeCell ref="B8:E9"/>
    <mergeCell ref="B15:E15"/>
    <mergeCell ref="F8:I9"/>
    <mergeCell ref="F15:I15"/>
    <mergeCell ref="J8:M9"/>
    <mergeCell ref="J15:M15"/>
    <mergeCell ref="J16:M16"/>
    <mergeCell ref="F16:I16"/>
    <mergeCell ref="B20:E20"/>
    <mergeCell ref="B18:E18"/>
    <mergeCell ref="J17:M17"/>
    <mergeCell ref="F20:I20"/>
    <mergeCell ref="F18:I18"/>
    <mergeCell ref="F17:I17"/>
    <mergeCell ref="J18:M18"/>
    <mergeCell ref="B16:E16"/>
    <mergeCell ref="B19:E19"/>
    <mergeCell ref="F19:I19"/>
    <mergeCell ref="J22:M22"/>
    <mergeCell ref="J23:M23"/>
    <mergeCell ref="J19:M19"/>
    <mergeCell ref="J20:M20"/>
    <mergeCell ref="J21:M21"/>
    <mergeCell ref="F23:I23"/>
    <mergeCell ref="B23:E23"/>
    <mergeCell ref="B21:E21"/>
  </mergeCells>
  <printOptions/>
  <pageMargins left="0.52" right="0.75" top="1" bottom="1" header="0" footer="0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pvicerrec1</cp:lastModifiedBy>
  <dcterms:created xsi:type="dcterms:W3CDTF">2009-09-17T14:00:42Z</dcterms:created>
  <dcterms:modified xsi:type="dcterms:W3CDTF">2010-08-20T17:08:01Z</dcterms:modified>
  <cp:category/>
  <cp:version/>
  <cp:contentType/>
  <cp:contentStatus/>
</cp:coreProperties>
</file>