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9780" windowHeight="9420" activeTab="0"/>
  </bookViews>
  <sheets>
    <sheet name="EVALUACION TECNICA COMPUTADORES" sheetId="1" r:id="rId1"/>
  </sheets>
  <definedNames>
    <definedName name="_xlnm.Print_Titles" localSheetId="0">'EVALUACION TECNICA COMPUTADORES'!$A:$A</definedName>
  </definedNames>
  <calcPr fullCalcOnLoad="1"/>
</workbook>
</file>

<file path=xl/sharedStrings.xml><?xml version="1.0" encoding="utf-8"?>
<sst xmlns="http://schemas.openxmlformats.org/spreadsheetml/2006/main" count="57" uniqueCount="32">
  <si>
    <t>CUMPLE</t>
  </si>
  <si>
    <t>EVALUACIÓN TÉCNICA</t>
  </si>
  <si>
    <t xml:space="preserve">Evaluación Técnica de la Invitacion Directa No. 012 de 2010 </t>
  </si>
  <si>
    <t>EVALUACION CERTIFICACIONES DE EXPERIENCIA</t>
  </si>
  <si>
    <t>CERTIFICACIÓN CON OTRAS ENTIDADES Y/O I.E.S</t>
  </si>
  <si>
    <t>EXPIDE</t>
  </si>
  <si>
    <t>FECHA DE INICIO</t>
  </si>
  <si>
    <t>MONTO</t>
  </si>
  <si>
    <t>OBSERVACIONES</t>
  </si>
  <si>
    <t>VALOR DE CERTIFICACIONES</t>
  </si>
  <si>
    <t>CALIFICACION DE LAS CERTFICACIONES</t>
  </si>
  <si>
    <t>NO CUMPLE</t>
  </si>
  <si>
    <t>K GENERAL (1000 SMMLV)</t>
  </si>
  <si>
    <t xml:space="preserve">DILIGENCIAMIENTO ANEXO No. 4 </t>
  </si>
  <si>
    <t xml:space="preserve">VALORACION FINAL </t>
  </si>
  <si>
    <t>NO ADMISIBLE</t>
  </si>
  <si>
    <t>EMPRESA DE ACUEDUCTO Y ALCANTARILLADO DE BOGOTA</t>
  </si>
  <si>
    <t>POLICIA NACIONAL DE COLOMBIA</t>
  </si>
  <si>
    <t>CONSTRIMER</t>
  </si>
  <si>
    <t>DEPARTAMENTO DEL META HOSPITAL DEPARTAMENTAL DE GRANADA</t>
  </si>
  <si>
    <t>ALCALDIA MUNICIPAL DE ALBAN</t>
  </si>
  <si>
    <t>INSTITUTO NACIONAL DE VIAS</t>
  </si>
  <si>
    <t>FERRETERIA RAMIREZ E HIJOS LTDA.</t>
  </si>
  <si>
    <t>UNIVERSIDAD DISTRITAL FJC</t>
  </si>
  <si>
    <t xml:space="preserve">UNIVERSIDAD DISTRITAL FJC </t>
  </si>
  <si>
    <t>R.U.P. GRUPOS PROVEEDOR ESPECIALIDAD 15 Metales comunes y manufacturas de estos metales;  GRUPOS 11  ò 12 ò ESPECIALIDAD 20 Mercancías y productos diversos GRUPO 03  Manufacturas diversas</t>
  </si>
  <si>
    <t>FERRETERIA SURAMERICANA LTDA.</t>
  </si>
  <si>
    <t>NO CUMPLE CON EL LITERAL E DEL NUMERAL 4.4.1.</t>
  </si>
  <si>
    <t>ADMISIBLE</t>
  </si>
  <si>
    <t>“CONTRATAR LA ADQUISICIÓN DE MATERIALES DE FERRETERIA, CON DESTINO A LOS DIFERENTES LABORATORIOS, AULAS, CENTROS Y TALLERES ESPECIALIZADOS DE LAS CINCO FACULTADES DE  LA UNIVERSIDAD DISTRITAL FRANCISCO JOSÉ DE CALDAS, COMO AL AREA ADMINISTRATIVA DE ACUERDO CON LAS CONDICIONES Y ESPECIFICACIONES PREVISTAS”.</t>
  </si>
  <si>
    <t>CUMPLE.  EN FOLIOS 55 A 62 EN FORMATO ANEXO EL PROPONENTE SE COMPROMETE CON LAS ESPECIFICAICONES TECNICAS SOLICITADAS</t>
  </si>
  <si>
    <t>ACLARAR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</si>
</sst>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[$$-240A]\ #,##0"/>
    <numFmt numFmtId="195" formatCode="&quot;$&quot;\ #,##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;[Red]#,##0"/>
    <numFmt numFmtId="201" formatCode="#,##0.00;[Red]#,##0.00"/>
    <numFmt numFmtId="202" formatCode="_-* #,##0.00\ _p_t_a_-;\-* #,##0.00\ _p_t_a_-;_-* &quot;-&quot;??\ _p_t_a_-;_-@_-"/>
    <numFmt numFmtId="203" formatCode="_-* #,##0\ _p_t_a_-;\-* #,##0\ _p_t_a_-;_-* &quot;-&quot;??\ _p_t_a_-;_-@_-"/>
    <numFmt numFmtId="204" formatCode="#,##0.0000"/>
    <numFmt numFmtId="205" formatCode="[$$-240A]\ #,##0.00"/>
    <numFmt numFmtId="206" formatCode="0.0000"/>
    <numFmt numFmtId="207" formatCode="#,##0\ &quot;€&quot;"/>
    <numFmt numFmtId="208" formatCode="[$$-240A]\ #,##0.0000"/>
    <numFmt numFmtId="209" formatCode="#,##0.000"/>
    <numFmt numFmtId="210" formatCode="&quot;$&quot;\ #,##0.00"/>
    <numFmt numFmtId="211" formatCode="&quot;$&quot;#,##0"/>
    <numFmt numFmtId="212" formatCode="_([$$-240A]\ * #,##0_);_([$$-240A]\ * \(#,##0\);_([$$-240A]\ * &quot;-&quot;??_);_(@_)"/>
    <numFmt numFmtId="213" formatCode="_(&quot;$&quot;\ * #,##0_);_(&quot;$&quot;\ * \(#,##0\);_(&quot;$&quot;\ * &quot;-&quot;??_);_(@_)"/>
    <numFmt numFmtId="214" formatCode="_ &quot;$&quot;\ * #,##0_ ;_ &quot;$&quot;\ * \-#,##0_ ;_ &quot;$&quot;\ * &quot;-&quot;??_ ;_ @_ "/>
    <numFmt numFmtId="215" formatCode="[$$-240A]\ #,##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4">
    <xf numFmtId="0" fontId="0" fillId="0" borderId="0" xfId="0" applyAlignment="1">
      <alignment/>
    </xf>
    <xf numFmtId="194" fontId="24" fillId="0" borderId="0" xfId="0" applyNumberFormat="1" applyFont="1" applyFill="1" applyBorder="1" applyAlignment="1">
      <alignment horizontal="center" vertical="center" wrapText="1"/>
    </xf>
    <xf numFmtId="195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16" borderId="10" xfId="54" applyFont="1" applyFill="1" applyBorder="1" applyAlignment="1" applyProtection="1">
      <alignment horizontal="center" vertical="center" wrapText="1"/>
      <protection/>
    </xf>
    <xf numFmtId="0" fontId="26" fillId="16" borderId="11" xfId="54" applyFont="1" applyFill="1" applyBorder="1" applyAlignment="1" applyProtection="1">
      <alignment horizontal="center" vertical="center" wrapText="1"/>
      <protection locked="0"/>
    </xf>
    <xf numFmtId="0" fontId="26" fillId="16" borderId="12" xfId="54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5" fillId="0" borderId="10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15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54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4" fillId="24" borderId="13" xfId="54" applyFont="1" applyFill="1" applyBorder="1" applyAlignment="1" applyProtection="1">
      <alignment horizontal="center" vertical="center" wrapText="1"/>
      <protection locked="0"/>
    </xf>
    <xf numFmtId="0" fontId="4" fillId="24" borderId="14" xfId="54" applyFont="1" applyFill="1" applyBorder="1" applyAlignment="1" applyProtection="1">
      <alignment horizontal="center" vertical="center" wrapText="1"/>
      <protection locked="0"/>
    </xf>
    <xf numFmtId="4" fontId="4" fillId="24" borderId="14" xfId="54" applyNumberFormat="1" applyFont="1" applyFill="1" applyBorder="1" applyAlignment="1" applyProtection="1">
      <alignment horizontal="right" vertical="center" wrapText="1"/>
      <protection locked="0"/>
    </xf>
    <xf numFmtId="4" fontId="4" fillId="24" borderId="14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4" applyFont="1" applyFill="1" applyBorder="1" applyAlignment="1" applyProtection="1">
      <alignment horizontal="center" vertical="center" wrapText="1"/>
      <protection/>
    </xf>
    <xf numFmtId="0" fontId="25" fillId="16" borderId="16" xfId="5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92" fontId="0" fillId="0" borderId="0" xfId="5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9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" fontId="27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54" applyFont="1" applyFill="1" applyBorder="1" applyAlignment="1" applyProtection="1">
      <alignment horizontal="center" vertical="center" wrapText="1"/>
      <protection locked="0"/>
    </xf>
    <xf numFmtId="0" fontId="22" fillId="0" borderId="14" xfId="54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wrapText="1"/>
    </xf>
    <xf numFmtId="0" fontId="22" fillId="25" borderId="13" xfId="54" applyFont="1" applyFill="1" applyBorder="1" applyAlignment="1" applyProtection="1">
      <alignment horizontal="center" vertical="center" wrapText="1"/>
      <protection locked="0"/>
    </xf>
    <xf numFmtId="0" fontId="22" fillId="25" borderId="14" xfId="54" applyFont="1" applyFill="1" applyBorder="1" applyAlignment="1" applyProtection="1">
      <alignment horizontal="center" vertical="center" wrapText="1"/>
      <protection locked="0"/>
    </xf>
    <xf numFmtId="0" fontId="4" fillId="0" borderId="13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25" borderId="13" xfId="54" applyFont="1" applyFill="1" applyBorder="1" applyAlignment="1" applyProtection="1">
      <alignment horizontal="center" vertical="center" wrapText="1"/>
      <protection locked="0"/>
    </xf>
    <xf numFmtId="0" fontId="4" fillId="25" borderId="14" xfId="54" applyFont="1" applyFill="1" applyBorder="1" applyAlignment="1" applyProtection="1">
      <alignment horizontal="center" vertical="center" wrapText="1"/>
      <protection locked="0"/>
    </xf>
    <xf numFmtId="4" fontId="27" fillId="0" borderId="19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4" borderId="22" xfId="54" applyFont="1" applyFill="1" applyBorder="1" applyAlignment="1" applyProtection="1">
      <alignment horizontal="center" vertical="center" wrapText="1"/>
      <protection/>
    </xf>
    <xf numFmtId="0" fontId="25" fillId="4" borderId="23" xfId="54" applyFont="1" applyFill="1" applyBorder="1" applyAlignment="1" applyProtection="1">
      <alignment horizontal="center" vertical="center" wrapText="1"/>
      <protection/>
    </xf>
    <xf numFmtId="0" fontId="25" fillId="4" borderId="24" xfId="54" applyFont="1" applyFill="1" applyBorder="1" applyAlignment="1" applyProtection="1">
      <alignment horizontal="center" vertical="center" wrapText="1"/>
      <protection/>
    </xf>
    <xf numFmtId="0" fontId="25" fillId="4" borderId="17" xfId="54" applyFont="1" applyFill="1" applyBorder="1" applyAlignment="1" applyProtection="1">
      <alignment horizontal="center" vertical="center" wrapText="1"/>
      <protection/>
    </xf>
    <xf numFmtId="0" fontId="25" fillId="4" borderId="18" xfId="54" applyFont="1" applyFill="1" applyBorder="1" applyAlignment="1" applyProtection="1">
      <alignment horizontal="center" vertical="center" wrapText="1"/>
      <protection/>
    </xf>
    <xf numFmtId="0" fontId="25" fillId="4" borderId="25" xfId="54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5" fillId="16" borderId="26" xfId="54" applyFont="1" applyFill="1" applyBorder="1" applyAlignment="1" applyProtection="1">
      <alignment horizontal="center" vertical="center" wrapText="1"/>
      <protection/>
    </xf>
    <xf numFmtId="0" fontId="25" fillId="16" borderId="27" xfId="54" applyFont="1" applyFill="1" applyBorder="1" applyAlignment="1" applyProtection="1">
      <alignment horizontal="center" vertical="center" wrapText="1"/>
      <protection/>
    </xf>
    <xf numFmtId="0" fontId="25" fillId="4" borderId="28" xfId="54" applyFont="1" applyFill="1" applyBorder="1" applyAlignment="1" applyProtection="1">
      <alignment horizontal="center" vertical="center" wrapText="1"/>
      <protection/>
    </xf>
    <xf numFmtId="0" fontId="25" fillId="4" borderId="29" xfId="54" applyFont="1" applyFill="1" applyBorder="1" applyAlignment="1" applyProtection="1">
      <alignment horizontal="center" vertical="center" wrapText="1"/>
      <protection/>
    </xf>
    <xf numFmtId="0" fontId="25" fillId="4" borderId="30" xfId="54" applyFont="1" applyFill="1" applyBorder="1" applyAlignment="1" applyProtection="1">
      <alignment horizontal="center" vertical="center" wrapText="1"/>
      <protection/>
    </xf>
    <xf numFmtId="0" fontId="25" fillId="4" borderId="31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tabSelected="1" zoomScale="80" zoomScaleNormal="8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N30" sqref="N30"/>
    </sheetView>
  </sheetViews>
  <sheetFormatPr defaultColWidth="11.421875" defaultRowHeight="12.75"/>
  <cols>
    <col min="1" max="1" width="31.00390625" style="3" customWidth="1"/>
    <col min="2" max="4" width="18.28125" style="0" customWidth="1"/>
    <col min="5" max="5" width="19.421875" style="0" customWidth="1"/>
    <col min="6" max="8" width="18.28125" style="0" customWidth="1"/>
    <col min="9" max="9" width="20.7109375" style="0" customWidth="1"/>
    <col min="10" max="12" width="18.28125" style="0" customWidth="1"/>
    <col min="13" max="13" width="19.57421875" style="0" customWidth="1"/>
  </cols>
  <sheetData>
    <row r="2" spans="1:9" ht="18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8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13" ht="63.75" customHeight="1">
      <c r="A4" s="31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6" spans="1:4" ht="12.75">
      <c r="A6" s="1"/>
      <c r="B6" s="1"/>
      <c r="C6" s="2"/>
      <c r="D6" s="1"/>
    </row>
    <row r="7" ht="13.5" thickBot="1"/>
    <row r="8" spans="1:13" ht="12.75" customHeight="1">
      <c r="A8" s="48" t="s">
        <v>3</v>
      </c>
      <c r="B8" s="50" t="s">
        <v>26</v>
      </c>
      <c r="C8" s="51"/>
      <c r="D8" s="51"/>
      <c r="E8" s="51"/>
      <c r="F8" s="41" t="s">
        <v>18</v>
      </c>
      <c r="G8" s="42"/>
      <c r="H8" s="42"/>
      <c r="I8" s="43"/>
      <c r="J8" s="41" t="s">
        <v>22</v>
      </c>
      <c r="K8" s="42"/>
      <c r="L8" s="42"/>
      <c r="M8" s="43"/>
    </row>
    <row r="9" spans="1:13" ht="25.5" customHeight="1" thickBot="1">
      <c r="A9" s="49"/>
      <c r="B9" s="52"/>
      <c r="C9" s="53"/>
      <c r="D9" s="53"/>
      <c r="E9" s="53"/>
      <c r="F9" s="44"/>
      <c r="G9" s="45"/>
      <c r="H9" s="45"/>
      <c r="I9" s="46"/>
      <c r="J9" s="44"/>
      <c r="K9" s="45"/>
      <c r="L9" s="45"/>
      <c r="M9" s="46"/>
    </row>
    <row r="10" spans="1:13" s="7" customFormat="1" ht="48.75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5" t="s">
        <v>5</v>
      </c>
      <c r="G10" s="6" t="s">
        <v>6</v>
      </c>
      <c r="H10" s="6" t="s">
        <v>7</v>
      </c>
      <c r="I10" s="6" t="s">
        <v>8</v>
      </c>
      <c r="J10" s="5" t="s">
        <v>5</v>
      </c>
      <c r="K10" s="6" t="s">
        <v>6</v>
      </c>
      <c r="L10" s="6" t="s">
        <v>7</v>
      </c>
      <c r="M10" s="6" t="s">
        <v>8</v>
      </c>
    </row>
    <row r="11" spans="1:13" ht="111" customHeight="1">
      <c r="A11" s="8">
        <v>1</v>
      </c>
      <c r="B11" s="9" t="s">
        <v>16</v>
      </c>
      <c r="C11" s="10">
        <v>39797</v>
      </c>
      <c r="D11" s="11">
        <v>266066444</v>
      </c>
      <c r="E11" s="12" t="s">
        <v>27</v>
      </c>
      <c r="F11" s="9" t="s">
        <v>19</v>
      </c>
      <c r="G11" s="10">
        <v>40413</v>
      </c>
      <c r="H11" s="11">
        <v>19540230</v>
      </c>
      <c r="I11" s="12" t="s">
        <v>0</v>
      </c>
      <c r="J11" s="9" t="s">
        <v>21</v>
      </c>
      <c r="K11" s="10">
        <v>39213</v>
      </c>
      <c r="L11" s="11">
        <v>64800000</v>
      </c>
      <c r="M11" s="12"/>
    </row>
    <row r="12" spans="1:13" ht="132" customHeight="1">
      <c r="A12" s="8">
        <v>2</v>
      </c>
      <c r="B12" s="9" t="s">
        <v>16</v>
      </c>
      <c r="C12" s="10">
        <v>40025</v>
      </c>
      <c r="D12" s="11">
        <v>264930179</v>
      </c>
      <c r="E12" s="12" t="s">
        <v>27</v>
      </c>
      <c r="F12" s="9" t="s">
        <v>19</v>
      </c>
      <c r="G12" s="10">
        <v>40122</v>
      </c>
      <c r="H12" s="11">
        <v>28765563</v>
      </c>
      <c r="I12" s="12" t="s">
        <v>0</v>
      </c>
      <c r="J12" s="9" t="s">
        <v>24</v>
      </c>
      <c r="K12" s="10">
        <v>39234</v>
      </c>
      <c r="L12" s="11">
        <v>167000000</v>
      </c>
      <c r="M12" s="12"/>
    </row>
    <row r="13" spans="1:13" ht="126" customHeight="1">
      <c r="A13" s="8">
        <v>3</v>
      </c>
      <c r="B13" s="9" t="s">
        <v>17</v>
      </c>
      <c r="C13" s="10">
        <v>40088</v>
      </c>
      <c r="D13" s="11">
        <v>192283133</v>
      </c>
      <c r="E13" s="12" t="s">
        <v>27</v>
      </c>
      <c r="F13" s="9" t="s">
        <v>20</v>
      </c>
      <c r="G13" s="10">
        <v>39600</v>
      </c>
      <c r="H13" s="11">
        <v>33847640</v>
      </c>
      <c r="I13" s="12" t="s">
        <v>0</v>
      </c>
      <c r="J13" s="9" t="s">
        <v>23</v>
      </c>
      <c r="K13" s="10">
        <v>39811</v>
      </c>
      <c r="L13" s="11">
        <v>26841398</v>
      </c>
      <c r="M13" s="12" t="s">
        <v>0</v>
      </c>
    </row>
    <row r="14" spans="1:13" ht="35.25" customHeight="1">
      <c r="A14" s="8" t="s">
        <v>9</v>
      </c>
      <c r="B14" s="13"/>
      <c r="C14" s="14"/>
      <c r="D14" s="15">
        <f>SUM(D11:D13)</f>
        <v>723279756</v>
      </c>
      <c r="E14" s="15"/>
      <c r="F14" s="13"/>
      <c r="G14" s="14"/>
      <c r="H14" s="15">
        <f>SUM(H11:H13)</f>
        <v>82153433</v>
      </c>
      <c r="I14" s="16"/>
      <c r="J14" s="13"/>
      <c r="K14" s="14"/>
      <c r="L14" s="15">
        <f>SUM(L11:L13)</f>
        <v>258641398</v>
      </c>
      <c r="M14" s="16"/>
    </row>
    <row r="15" spans="1:24" ht="31.5" customHeight="1">
      <c r="A15" s="17" t="s">
        <v>10</v>
      </c>
      <c r="B15" s="29" t="s">
        <v>11</v>
      </c>
      <c r="C15" s="30"/>
      <c r="D15" s="30"/>
      <c r="E15" s="30"/>
      <c r="F15" s="29" t="s">
        <v>0</v>
      </c>
      <c r="G15" s="30"/>
      <c r="H15" s="30"/>
      <c r="I15" s="30"/>
      <c r="J15" s="29" t="s">
        <v>31</v>
      </c>
      <c r="K15" s="30"/>
      <c r="L15" s="30"/>
      <c r="M15" s="3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87.75" customHeight="1">
      <c r="A16" s="17" t="s">
        <v>25</v>
      </c>
      <c r="B16" s="32" t="s">
        <v>0</v>
      </c>
      <c r="C16" s="33"/>
      <c r="D16" s="33"/>
      <c r="E16" s="33"/>
      <c r="F16" s="32" t="s">
        <v>0</v>
      </c>
      <c r="G16" s="33"/>
      <c r="H16" s="33"/>
      <c r="I16" s="33"/>
      <c r="J16" s="32" t="s">
        <v>0</v>
      </c>
      <c r="K16" s="33"/>
      <c r="L16" s="33"/>
      <c r="M16" s="33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1" customHeight="1">
      <c r="A17" s="17" t="s">
        <v>12</v>
      </c>
      <c r="B17" s="36" t="s">
        <v>0</v>
      </c>
      <c r="C17" s="37"/>
      <c r="D17" s="37"/>
      <c r="E17" s="37"/>
      <c r="F17" s="36" t="s">
        <v>0</v>
      </c>
      <c r="G17" s="37"/>
      <c r="H17" s="37"/>
      <c r="I17" s="37"/>
      <c r="J17" s="36" t="s">
        <v>0</v>
      </c>
      <c r="K17" s="37"/>
      <c r="L17" s="37"/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6.75" customHeight="1" thickBot="1">
      <c r="A18" s="17" t="s">
        <v>13</v>
      </c>
      <c r="B18" s="36" t="s">
        <v>30</v>
      </c>
      <c r="C18" s="37"/>
      <c r="D18" s="37"/>
      <c r="E18" s="37"/>
      <c r="F18" s="34" t="s">
        <v>0</v>
      </c>
      <c r="G18" s="35"/>
      <c r="H18" s="35"/>
      <c r="I18" s="35"/>
      <c r="J18" s="34" t="s">
        <v>0</v>
      </c>
      <c r="K18" s="35"/>
      <c r="L18" s="35"/>
      <c r="M18" s="3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19" customFormat="1" ht="22.5" customHeight="1" thickBot="1">
      <c r="A19" s="18" t="s">
        <v>14</v>
      </c>
      <c r="B19" s="27" t="s">
        <v>15</v>
      </c>
      <c r="C19" s="28"/>
      <c r="D19" s="28"/>
      <c r="E19" s="28"/>
      <c r="F19" s="27" t="s">
        <v>28</v>
      </c>
      <c r="G19" s="28"/>
      <c r="H19" s="28"/>
      <c r="I19" s="28"/>
      <c r="J19" s="38" t="s">
        <v>28</v>
      </c>
      <c r="K19" s="39"/>
      <c r="L19" s="39"/>
      <c r="M19" s="40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ht="12.75">
      <c r="H20" s="20"/>
    </row>
    <row r="22" spans="4:9" ht="12.75">
      <c r="D22" s="21"/>
      <c r="E22" s="21"/>
      <c r="H22" s="21"/>
      <c r="I22" s="21"/>
    </row>
    <row r="24" spans="1:3" ht="12.75">
      <c r="A24" s="22"/>
      <c r="B24" s="23"/>
      <c r="C24" s="24"/>
    </row>
    <row r="25" spans="1:3" ht="12.75">
      <c r="A25" s="22"/>
      <c r="B25" s="23"/>
      <c r="C25" s="24"/>
    </row>
    <row r="26" spans="1:3" ht="12.75">
      <c r="A26" s="22"/>
      <c r="B26" s="24"/>
      <c r="C26" s="24"/>
    </row>
  </sheetData>
  <sheetProtection/>
  <mergeCells count="22">
    <mergeCell ref="A2:I2"/>
    <mergeCell ref="A3:I3"/>
    <mergeCell ref="F15:I15"/>
    <mergeCell ref="F8:I9"/>
    <mergeCell ref="A8:A9"/>
    <mergeCell ref="B8:E9"/>
    <mergeCell ref="B16:E16"/>
    <mergeCell ref="F16:I16"/>
    <mergeCell ref="J8:M9"/>
    <mergeCell ref="J15:M15"/>
    <mergeCell ref="B18:E18"/>
    <mergeCell ref="F18:I18"/>
    <mergeCell ref="F19:I19"/>
    <mergeCell ref="B19:E19"/>
    <mergeCell ref="B15:E15"/>
    <mergeCell ref="A4:M4"/>
    <mergeCell ref="J16:M16"/>
    <mergeCell ref="J18:M18"/>
    <mergeCell ref="J17:M17"/>
    <mergeCell ref="J19:M19"/>
    <mergeCell ref="F17:I17"/>
    <mergeCell ref="B17:E17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dcterms:created xsi:type="dcterms:W3CDTF">2009-09-17T14:00:42Z</dcterms:created>
  <dcterms:modified xsi:type="dcterms:W3CDTF">2010-11-11T13:35:01Z</dcterms:modified>
  <cp:category/>
  <cp:version/>
  <cp:contentType/>
  <cp:contentStatus/>
</cp:coreProperties>
</file>