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61" windowWidth="7215" windowHeight="8400" activeTab="0"/>
  </bookViews>
  <sheets>
    <sheet name="Papeleria" sheetId="1" r:id="rId1"/>
  </sheets>
  <definedNames/>
  <calcPr fullCalcOnLoad="1"/>
</workbook>
</file>

<file path=xl/sharedStrings.xml><?xml version="1.0" encoding="utf-8"?>
<sst xmlns="http://schemas.openxmlformats.org/spreadsheetml/2006/main" count="568" uniqueCount="324">
  <si>
    <t>Ítems</t>
  </si>
  <si>
    <t>Nombre del Producto</t>
  </si>
  <si>
    <t>Unidad de Medida</t>
  </si>
  <si>
    <t>ACETATO FOTOCOPIADORA (TRANSPARENCIA)</t>
  </si>
  <si>
    <t>CAJA X 50</t>
  </si>
  <si>
    <t>ACETATO IMPRESORA (TRANSPARENCIA)</t>
  </si>
  <si>
    <t>ALMOHADILLA DACTILAR REDONDA</t>
  </si>
  <si>
    <t>UNID</t>
  </si>
  <si>
    <t>ALMOHADILLA PARA SELLO</t>
  </si>
  <si>
    <t>ARCHIVADOR DE FUELLE TAMAÑO OFICIO CARTON PLASTIFICADO</t>
  </si>
  <si>
    <t>ARCHIVADOR PORTATIL AZUL</t>
  </si>
  <si>
    <t>BANDAS DE CAUCHO No. 22</t>
  </si>
  <si>
    <t>CAJA</t>
  </si>
  <si>
    <t>BISTURI  L200  (CORTADOR 18 MM)</t>
  </si>
  <si>
    <t>BLOCK CUADRADO CARTA X 80 HOJAS</t>
  </si>
  <si>
    <t>BOLIGRAFOS</t>
  </si>
  <si>
    <t>BOLSILLO PARA CD EN FELPA</t>
  </si>
  <si>
    <t>BORRADOR ESCOBILLA</t>
  </si>
  <si>
    <t>BORRADOR PORTABORRADOR</t>
  </si>
  <si>
    <t>PAQ. X 2</t>
  </si>
  <si>
    <t>BORRADOR MIGA DE PAN</t>
  </si>
  <si>
    <t>CD R EN TORRE X 50</t>
  </si>
  <si>
    <t>TORRE X 50</t>
  </si>
  <si>
    <t>C.D FORMATO DVD-R</t>
  </si>
  <si>
    <t>SPINDLE X 25</t>
  </si>
  <si>
    <t>C.D FORMATO DVD+R</t>
  </si>
  <si>
    <t>C.D FORMATO DVD+RW</t>
  </si>
  <si>
    <t>C.D FORMATO DVD-RW</t>
  </si>
  <si>
    <t>CAJA X 10</t>
  </si>
  <si>
    <t>CAJA ARCHIVO No.12</t>
  </si>
  <si>
    <t>CAJA X 12</t>
  </si>
  <si>
    <t>CARPETA PASTA DATARANK PLUS 10</t>
  </si>
  <si>
    <t>CARPETA PLASTICA TAMAÑO CARTA</t>
  </si>
  <si>
    <t>PAQ. X 5</t>
  </si>
  <si>
    <t>CARPETA PLASTICA TIPO SOBRES SEGURIDAD TAMAÑO OFICIO</t>
  </si>
  <si>
    <t>UNIDAD</t>
  </si>
  <si>
    <t>CARPETA PRESENTACION KIMBERLY TAMAÑO CARTA</t>
  </si>
  <si>
    <t>PAQ. X 6</t>
  </si>
  <si>
    <t>CARTON PAJA  PLIEGO</t>
  </si>
  <si>
    <t>CARTULINA BLANCA 1/2 CARTA</t>
  </si>
  <si>
    <t>PLIEGO</t>
  </si>
  <si>
    <t xml:space="preserve">CASSETTE MINI DVC SP 60" </t>
  </si>
  <si>
    <t xml:space="preserve">CASSETTE 60 MIN. AUDIO </t>
  </si>
  <si>
    <t xml:space="preserve">CASSETTE 90 MIN. AUDIO </t>
  </si>
  <si>
    <t>CASSETTE VHS 120 MIN.</t>
  </si>
  <si>
    <t>CASSETTE VIDEO 8</t>
  </si>
  <si>
    <t>CINTA BICOLOR CALCULADORA CARRETE PEQ.</t>
  </si>
  <si>
    <t xml:space="preserve">CINTA DATAKATRIDGE DC 6525 </t>
  </si>
  <si>
    <t>CINTA EMPAQUE 2" CAFÉ 48 X 40</t>
  </si>
  <si>
    <t>CINTA ENMASCARAR  1" 24 X 40 MTS.</t>
  </si>
  <si>
    <t>CINTA ENMASCARAR 2" 48 X 40 MTS.</t>
  </si>
  <si>
    <t>CINTA IMPRESORA EPSON LX-300 MOD.8750 ORIGINAL</t>
  </si>
  <si>
    <t>CINTA IMPRESORA EPSON DFX 8000 ORIGINAL</t>
  </si>
  <si>
    <t>CINTA IMPRESORA EPSON DFX 5000 ORIGINAL</t>
  </si>
  <si>
    <t>CINTA IMPRESORA IBM P300/600 REF. 1040990</t>
  </si>
  <si>
    <t>CINTA MAQUINA XEROX 6015 CORREGIBLE</t>
  </si>
  <si>
    <t>CINTA IMPRESORA PANASONIC KXP 3696 (170) ORIGINAL</t>
  </si>
  <si>
    <t>CINTA TRANSPARENTE DE 1/2" 12 X 40</t>
  </si>
  <si>
    <t>CINTA TRANSPARENTE  DE 2" 48 X 40 MTS.</t>
  </si>
  <si>
    <t>CORRECTOR AZUL IBM REF. 82C</t>
  </si>
  <si>
    <t>CORRECTOR NARANJA IBM REF. 196C</t>
  </si>
  <si>
    <t>COSEDORA SEMINDUSTRIAL CAPACIDAD 120 HOJAS.</t>
  </si>
  <si>
    <t>CUADERNO 100 HOJAS CUADRICULADO ARGOLLADO 105</t>
  </si>
  <si>
    <t>CUADERNO 100 HOJAS RAYADO ARGOLLADO 105</t>
  </si>
  <si>
    <t xml:space="preserve">CUADERNO 50 HOJAS GRAPADO PLASTIFICADO </t>
  </si>
  <si>
    <t>CUCHILLA PARA BISTURI  L-200</t>
  </si>
  <si>
    <t>CUCHILLA PARA BISTURI  L-100</t>
  </si>
  <si>
    <t>DISKETTES 3.5 ALTA DENSIDAD</t>
  </si>
  <si>
    <t xml:space="preserve">DISPENSADOR DE CINTA 1/2" 12 X 40 </t>
  </si>
  <si>
    <t>ETIQUETAS AUTOADHESIVAS X 360 CARPETA FC REF.89*23*360</t>
  </si>
  <si>
    <t>CARP.</t>
  </si>
  <si>
    <t>FICHAS BIBLIOGRAFICAS 15 X 15</t>
  </si>
  <si>
    <t>PAQ. X 100</t>
  </si>
  <si>
    <t>FICHERO PARA KARDEX ART.51</t>
  </si>
  <si>
    <t>FECHADOR  ANATOMICO 8 DIGITOS</t>
  </si>
  <si>
    <t>FONOMEMO REF. 35-05</t>
  </si>
  <si>
    <t>FORMAS CONTINUAS 14 7/8 X 11 1 PARTE P/ESCUDO INSTITUCIONAL (SEGÚN  MUESTRA)</t>
  </si>
  <si>
    <t>CAJA X 3000</t>
  </si>
  <si>
    <t>FORMAS CONTINUAS 14 7/8 X 11 2 PARTE P/ESCUDO INSTITUCIONAL (SEGÚN  MUESTRA)</t>
  </si>
  <si>
    <t>CAJA X 1500</t>
  </si>
  <si>
    <t>FORMAS CONTINUAS 14 7/8 X 11 3 PARTE P/ESCUDO INSTITUCIONAL (SEGÚN MUESTR)</t>
  </si>
  <si>
    <t>CAJA X 1000</t>
  </si>
  <si>
    <t>FORMAS CONTINUAS 9 1/2 X 11 1 PARTES P/ESCUDO INSTITUCIONAL (SEGÚN MUESTRA)</t>
  </si>
  <si>
    <t>FORMAS CONTINUAS 9 1/2 X 11 2 PARTES P/ESCUDO INSTITUCIONAL (SEGÚN MUESTRA)</t>
  </si>
  <si>
    <t>FORMAS CONTINUAS 9 1/2 X 11 3 PARTES P/ESCUDO INSTITUCIONAL (SEGÚN MUESTRA)</t>
  </si>
  <si>
    <t>CAJA X 20</t>
  </si>
  <si>
    <t>GANCHOS CLIPS</t>
  </si>
  <si>
    <t>CAJA X 100</t>
  </si>
  <si>
    <t>GANCHOS COSEDORA 9 1/4" INDUSTRIAL</t>
  </si>
  <si>
    <t>GANCHOS COSEDORA 9 1/2" SEMINDUSTRIAL</t>
  </si>
  <si>
    <t>GANCHOS COSEDORA ESTÁNDAR</t>
  </si>
  <si>
    <t>CAJA X 5000</t>
  </si>
  <si>
    <t>GANCHOS MARIPOSA</t>
  </si>
  <si>
    <t>PAQ.</t>
  </si>
  <si>
    <t>LAPICES MINA NEGRA No.2</t>
  </si>
  <si>
    <t>LAPICES MINA ROJA</t>
  </si>
  <si>
    <t>LEGAJADORES AZ TAMAÑO OFICIO</t>
  </si>
  <si>
    <t>LEGAJADORES AZ TAMAÑO CARTA</t>
  </si>
  <si>
    <t>LIBRETA PAPEL PERIODICO BLOCK CARTA</t>
  </si>
  <si>
    <t>LIBRETA TAQUIGRAFIA EN BOND</t>
  </si>
  <si>
    <t>LIBRO CORRESPONDENCIA 100 FOLIOS</t>
  </si>
  <si>
    <t>LIBRO CORRESPONDENCIA TRES COLUMNA 100 FOLIOS</t>
  </si>
  <si>
    <t>LIBRO CORRESPONDENCIA TRES COLUMNA 200 FOLIOS</t>
  </si>
  <si>
    <t>MANECILLA 1"</t>
  </si>
  <si>
    <t xml:space="preserve">MARBETES VARIOS COLORES </t>
  </si>
  <si>
    <t>MARCADOR PARA CD</t>
  </si>
  <si>
    <t>MARCADOR PERMANENTE</t>
  </si>
  <si>
    <t>CAJA  X 10</t>
  </si>
  <si>
    <t>MARCADOR SECO</t>
  </si>
  <si>
    <t>MARCADOR SECO RECARGABLE</t>
  </si>
  <si>
    <t>MINA 0,5 HB</t>
  </si>
  <si>
    <t>MICRO  CASSETTES</t>
  </si>
  <si>
    <t>MINI DVD</t>
  </si>
  <si>
    <t>NUMERADOR AUTOMATICO 6 CIFRAS</t>
  </si>
  <si>
    <t>ORGANIZADOR DE CD X 48 TIPO LIBRO</t>
  </si>
  <si>
    <t>PAPEL CELOFAN</t>
  </si>
  <si>
    <t>PAPEL CREPE</t>
  </si>
  <si>
    <t>PAPEL CONTAC TRANSPARENTE ROLLO X 3 METROS</t>
  </si>
  <si>
    <t>ROLLO</t>
  </si>
  <si>
    <t>PAPEL CONTAC TRANSPARENTE ROLLO X 20 METROS</t>
  </si>
  <si>
    <t>PAPEL DEGRADE</t>
  </si>
  <si>
    <t>1/2 PLIEGO</t>
  </si>
  <si>
    <t>PAPEL FOMI</t>
  </si>
  <si>
    <t>PAPEL IRIS</t>
  </si>
  <si>
    <t>PAPEL KIMBERLY 90 GRS. CARTA BLANCO NORDICO</t>
  </si>
  <si>
    <t>PAPEL KRAF 90 GRS.</t>
  </si>
  <si>
    <t>PAPEL BOND 75 GRS. TAMAÑO CARTA</t>
  </si>
  <si>
    <t>RESM</t>
  </si>
  <si>
    <t xml:space="preserve">PAPEL BOND 75 GRS. TAMAÑO OFICIO </t>
  </si>
  <si>
    <t>PAPEL CALCIO X 50 METROS 90/100 GRS.</t>
  </si>
  <si>
    <t>PAPEL CUADRICULADO DOBLE OFICIO</t>
  </si>
  <si>
    <t>PAPEL FOTOGRAFICO REF. SO41141</t>
  </si>
  <si>
    <t>PAPEL OPALINA 180 GRS.</t>
  </si>
  <si>
    <t>PAPEL PARA FAX 30 METROS</t>
  </si>
  <si>
    <t>PAPEL PERIODICO</t>
  </si>
  <si>
    <t>PAPEL SILUETA</t>
  </si>
  <si>
    <t>PAPEL SUMADORA 2 1/4 X 57 MM.</t>
  </si>
  <si>
    <t>PASTA  DATARANK PLUS 14</t>
  </si>
  <si>
    <t xml:space="preserve">CAJA X 10 </t>
  </si>
  <si>
    <t xml:space="preserve">PASTA CATALOGO 105 TRES ARGOLLA 1" </t>
  </si>
  <si>
    <t xml:space="preserve">PASTA CATALOGO 105 TRES ARGOLLA 2" </t>
  </si>
  <si>
    <t xml:space="preserve">PASTA CATALOGO 105 TRES ARGOLLA 3" </t>
  </si>
  <si>
    <t xml:space="preserve">PASTA CATALOGO 105 TRES ARGOLLA 3 1/2" </t>
  </si>
  <si>
    <t>PEGANTE PARA MADERA</t>
  </si>
  <si>
    <t>GALON</t>
  </si>
  <si>
    <t>PEGANTE EN BARRA 40 GRS.</t>
  </si>
  <si>
    <t>PERFORADORA 3 HUECOS 45 HOJAS.</t>
  </si>
  <si>
    <t xml:space="preserve">PERFORADORA ESTANDAR </t>
  </si>
  <si>
    <t>PERFORADORA INDUSTRIAL 2 HUECOS 190 HOJAS.</t>
  </si>
  <si>
    <t>PERFORADORA SEMINDUSTRIAL 2 HUECOS 70 HOJAS.</t>
  </si>
  <si>
    <t>PILA ALCALINA AA</t>
  </si>
  <si>
    <t>PILA ALCALINA AAA</t>
  </si>
  <si>
    <t>PILA 9 VOLTIOS ALCALINA CUADRADA</t>
  </si>
  <si>
    <t>PLUMIGRAFO MICROPUNTA</t>
  </si>
  <si>
    <t>PLUMONES COLORELLA</t>
  </si>
  <si>
    <t>PORTAMINAS 0,5</t>
  </si>
  <si>
    <t>PROTECTOR DE VINILO TAMAÑO CARTA</t>
  </si>
  <si>
    <t>REGLA 30 CMS. PLASTICA</t>
  </si>
  <si>
    <t>REGLA 50 CMS. PLASTICA</t>
  </si>
  <si>
    <t>RESALTADOR</t>
  </si>
  <si>
    <t>REVISTERO PLASTICO ARMABLE</t>
  </si>
  <si>
    <t>SACAGANCHO</t>
  </si>
  <si>
    <t>SEPARADOR PLASTICO TAMAÑO CARTA</t>
  </si>
  <si>
    <t>SOBRE PLASTICO OFICIO CON CORDON</t>
  </si>
  <si>
    <t>SOBRE BLANCO TAMAÑO CARTA CARABELLA 75 GRS.</t>
  </si>
  <si>
    <t>SOBRE BLANCO TAMAÑO OFICIO 75 GRS. SIN VENTANILLA</t>
  </si>
  <si>
    <t>SOBRE MANILA TAMAÑO CARTA</t>
  </si>
  <si>
    <t>SOBRE MANILA TAMAÑO OFICIO</t>
  </si>
  <si>
    <t>SOBRE MANILA TAMAÑO EXTRAOFICIO</t>
  </si>
  <si>
    <t>TABLA LEGAJADORA ACRILICA (PLANILLERO TAMAÑO OFICIO)</t>
  </si>
  <si>
    <t>TAJALAPIZ DE MESA ELECTRICO</t>
  </si>
  <si>
    <t>TAJALAPIZ METALICO</t>
  </si>
  <si>
    <t>TARJETERO X 320 EN CUERO</t>
  </si>
  <si>
    <t>TIJERA MANGO PLASTICO 7"</t>
  </si>
  <si>
    <t>TINTA NUMERADOR AUTOMATICO</t>
  </si>
  <si>
    <t>TINTA PARA MARCADOR SECO RECARGABLE</t>
  </si>
  <si>
    <t>TINTA PARA SELLO</t>
  </si>
  <si>
    <t>Imation</t>
  </si>
  <si>
    <t>Sony/TDK</t>
  </si>
  <si>
    <t>Sony</t>
  </si>
  <si>
    <t>Epsón</t>
  </si>
  <si>
    <t>Panasonic</t>
  </si>
  <si>
    <t>Genmes</t>
  </si>
  <si>
    <t>Minerva</t>
  </si>
  <si>
    <t>Paperusa/Copapel</t>
  </si>
  <si>
    <t>Eagle/Colocheck</t>
  </si>
  <si>
    <t>Norma</t>
  </si>
  <si>
    <t>Pélikan/Faber castell</t>
  </si>
  <si>
    <t>Plastipega/Contac</t>
  </si>
  <si>
    <t>Fommi</t>
  </si>
  <si>
    <t>Paperusa/Copapel/Norma</t>
  </si>
  <si>
    <t>Genmes/KW</t>
  </si>
  <si>
    <t>Pélikan/STK</t>
  </si>
  <si>
    <t>Staedler/Pélkikan</t>
  </si>
  <si>
    <t>Matix/Tesa</t>
  </si>
  <si>
    <t>Nekuda/Kores</t>
  </si>
  <si>
    <t>Trodat</t>
  </si>
  <si>
    <t>Faber castell</t>
  </si>
  <si>
    <t>I.G</t>
  </si>
  <si>
    <t>Norma/Offiesco</t>
  </si>
  <si>
    <t>BIC</t>
  </si>
  <si>
    <t>Rank</t>
  </si>
  <si>
    <t>Triton</t>
  </si>
  <si>
    <t>Rezt/Sispal</t>
  </si>
  <si>
    <t>Rank/Sispal</t>
  </si>
  <si>
    <t>Disformas/Litoarchivo</t>
  </si>
  <si>
    <t>Cauchoquin/Bandescol</t>
  </si>
  <si>
    <t>Besko/Riel/Alfaro</t>
  </si>
  <si>
    <t>Condor</t>
  </si>
  <si>
    <t>BIC Cristal/Allegro</t>
  </si>
  <si>
    <t>Beba/Flacol</t>
  </si>
  <si>
    <t>Borramás/Ega</t>
  </si>
  <si>
    <t>Pélikan/Merleto</t>
  </si>
  <si>
    <t>Artecma</t>
  </si>
  <si>
    <t>BORRADOR  PARA TABLERO ACRILICO</t>
  </si>
  <si>
    <t>Pélikan</t>
  </si>
  <si>
    <t xml:space="preserve">COLORES </t>
  </si>
  <si>
    <t>Norma/Pelikan</t>
  </si>
  <si>
    <t>CARGADOR DE PILAS AA/AAA</t>
  </si>
  <si>
    <t>GP</t>
  </si>
  <si>
    <t>Keepermate</t>
  </si>
  <si>
    <t>Keper Mate</t>
  </si>
  <si>
    <t>Kimberly</t>
  </si>
  <si>
    <t>Belpapel</t>
  </si>
  <si>
    <t>Bristol/Cóndor</t>
  </si>
  <si>
    <t>CARTULINA</t>
  </si>
  <si>
    <t>CARTULINA TAMAÑO CARTA</t>
  </si>
  <si>
    <t>CHINCHES METALICOS</t>
  </si>
  <si>
    <t>Imatión</t>
  </si>
  <si>
    <t>Tesa/Matix</t>
  </si>
  <si>
    <t>IBM/Nekuda</t>
  </si>
  <si>
    <t>Xerox/Nekuda</t>
  </si>
  <si>
    <t>Matix/Tessa</t>
  </si>
  <si>
    <t>PEGANTE MEDIANO 225 GRS.</t>
  </si>
  <si>
    <t>PEGANTE PEQUEÑO 115 GRS.</t>
  </si>
  <si>
    <t>Colbón</t>
  </si>
  <si>
    <t>CORRECTOR LIQUIDO TIPO LAPIZ 8 ML.</t>
  </si>
  <si>
    <t>CORRECTOR LIQUIDO BROCHA AGUA</t>
  </si>
  <si>
    <t>COSEDORA INDUSTRIAL CAPACIDAD 220 HOJAS.</t>
  </si>
  <si>
    <t xml:space="preserve">COSEDORA  ESTÁNDAR </t>
  </si>
  <si>
    <t>Rank Mod. 340</t>
  </si>
  <si>
    <t>Andaluz/Diseño</t>
  </si>
  <si>
    <t>Madison</t>
  </si>
  <si>
    <t>Genérico</t>
  </si>
  <si>
    <t>Imation/Verbatim</t>
  </si>
  <si>
    <t>Artecma/Merleto</t>
  </si>
  <si>
    <t>Press Aplique</t>
  </si>
  <si>
    <t>Belpapel/Probiblioteca</t>
  </si>
  <si>
    <t>FORLDERS CELUGUIA HORIZONTAL OFICIO</t>
  </si>
  <si>
    <t>FOLDERS CELUGUIA VERTICAL OFICIO</t>
  </si>
  <si>
    <t>Normafold/Fabrifolder</t>
  </si>
  <si>
    <t>FOLDERS COLGANTE B/METALICA</t>
  </si>
  <si>
    <t>GANCHO ARCHIVADOR PLASTICO</t>
  </si>
  <si>
    <t>Rank/Frameco</t>
  </si>
  <si>
    <t>Leader/Triton</t>
  </si>
  <si>
    <t>Triton/Wingo</t>
  </si>
  <si>
    <t>GANCHOS CLIPS MANECILLA 1"</t>
  </si>
  <si>
    <t>GANCHOS CLIPS MANECILLA 2"</t>
  </si>
  <si>
    <t>Tritón</t>
  </si>
  <si>
    <t>GUIA CLASIFICADORA A-Z ALFABETICO PLASTIFICADA (SEPARADORES)</t>
  </si>
  <si>
    <t>GUIA CLASIFICADORA 1-12 PLASTIFICADA (SEPARADORES)</t>
  </si>
  <si>
    <t>M&amp;M</t>
  </si>
  <si>
    <t>GUIA CLASIFICADORA PLASTIFICADA COLORES 105*5</t>
  </si>
  <si>
    <t>LAPIZ BICOLOR</t>
  </si>
  <si>
    <t>Colorcheck</t>
  </si>
  <si>
    <t>Mirado</t>
  </si>
  <si>
    <t>Cóndor</t>
  </si>
  <si>
    <t>Norma/Litoperla</t>
  </si>
  <si>
    <t>Norma/Dimatic</t>
  </si>
  <si>
    <t>Pélikan Ref. 424/Expo</t>
  </si>
  <si>
    <t>Sharpie</t>
  </si>
  <si>
    <t>Scripchink</t>
  </si>
  <si>
    <t>KW/Gemes</t>
  </si>
  <si>
    <t>Aidata</t>
  </si>
  <si>
    <t>Primavera</t>
  </si>
  <si>
    <t>PAPEL KIMBERLY 180 GRS. CARTULINA</t>
  </si>
  <si>
    <t>Xerox/Reprograf</t>
  </si>
  <si>
    <t>Ozalid</t>
  </si>
  <si>
    <t>Cóndor/Copapel</t>
  </si>
  <si>
    <t>MPP/Fasor</t>
  </si>
  <si>
    <t>Pegastic</t>
  </si>
  <si>
    <t>KW Trio</t>
  </si>
  <si>
    <t>Rank Mod. 1038</t>
  </si>
  <si>
    <t>Genmes 93 BO</t>
  </si>
  <si>
    <t>Duracell/Energizer</t>
  </si>
  <si>
    <t>PILA RECARGABLE AA 1800 MA</t>
  </si>
  <si>
    <t>PILA RECARGABLE AA 2500 MA</t>
  </si>
  <si>
    <t>PILA RECARGABLE AAA</t>
  </si>
  <si>
    <t>PORTABORRADOR DE CREMALLERA</t>
  </si>
  <si>
    <t>Pentel/Faber castell</t>
  </si>
  <si>
    <t>POST IT MEDIANO REF. 654</t>
  </si>
  <si>
    <t>POST IT MEDIANO REF. 683-4*4 COLORES</t>
  </si>
  <si>
    <t>Offi-Esco</t>
  </si>
  <si>
    <t>PRESS APLIQUE REF. 3077</t>
  </si>
  <si>
    <t>CARP. X 6</t>
  </si>
  <si>
    <t>MPP/Destisol</t>
  </si>
  <si>
    <t>IPP</t>
  </si>
  <si>
    <t>Rank/Genmes</t>
  </si>
  <si>
    <t>Studman/Keeper mate</t>
  </si>
  <si>
    <t>Abraxas/MPP</t>
  </si>
  <si>
    <t>Boston 1900</t>
  </si>
  <si>
    <t>Mor</t>
  </si>
  <si>
    <t>Wingo/Tritón</t>
  </si>
  <si>
    <t>Nhitan/Rehzt</t>
  </si>
  <si>
    <t>Bezt/Pélikan</t>
  </si>
  <si>
    <t>Marcas Sugeridas</t>
  </si>
  <si>
    <t>BORRADOR NATA GRANDE</t>
  </si>
  <si>
    <t>CD GRABABLE 80 MIN. 700 MB</t>
  </si>
  <si>
    <t>CD REGRABABLE 80 MIN. 700 MB</t>
  </si>
  <si>
    <t xml:space="preserve">PASTA  CATALOGO 105 TRES ARGOLLA 2.5" </t>
  </si>
  <si>
    <t xml:space="preserve">PASTA  CATALOGO 105 TRES ARGOLLA 1/2" </t>
  </si>
  <si>
    <t xml:space="preserve">PASTA  CATALOGO 105 TRES ARGOLLA 1.5" </t>
  </si>
  <si>
    <t>LIBRO REGISTRO CORRESPONDENCIA</t>
  </si>
  <si>
    <t>MINI DVD -R * 5</t>
  </si>
  <si>
    <t>TUBO X 12</t>
  </si>
  <si>
    <t>IVA</t>
  </si>
  <si>
    <t>Valor Total</t>
  </si>
  <si>
    <t>Valor Unitario</t>
  </si>
  <si>
    <t>ELEMENTOS DE PAPELERIA Y  UTILES DE OFICINA</t>
  </si>
  <si>
    <t>TOTAL</t>
  </si>
  <si>
    <t>Valor IVA</t>
  </si>
  <si>
    <t>INVITACIÓN DIRECTA No. 027 DE 2010</t>
  </si>
  <si>
    <t>SUMINISTRO Y DISTRIBUCIÓN DE ELEMENTOS DE PAPELERÍA Y ÚTILES DE OFICINA CON DESTINO A LAS DIFERENTES DEPENDENCIAS DE LA UNIVERSIDAD DISTRITAL FRANCISCO JOSÉ DE CALDAS</t>
  </si>
  <si>
    <t>ANEXO No. 4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</si>
</sst>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71" fontId="2" fillId="0" borderId="12" xfId="48" applyFont="1" applyBorder="1" applyAlignment="1">
      <alignment horizontal="center" wrapText="1"/>
    </xf>
    <xf numFmtId="43" fontId="0" fillId="0" borderId="13" xfId="0" applyNumberFormat="1" applyBorder="1" applyAlignment="1">
      <alignment/>
    </xf>
    <xf numFmtId="171" fontId="2" fillId="0" borderId="14" xfId="48" applyFont="1" applyBorder="1" applyAlignment="1">
      <alignment horizontal="center" wrapText="1"/>
    </xf>
    <xf numFmtId="171" fontId="2" fillId="0" borderId="15" xfId="48" applyFont="1" applyBorder="1" applyAlignment="1">
      <alignment horizontal="center" wrapText="1"/>
    </xf>
    <xf numFmtId="171" fontId="2" fillId="0" borderId="16" xfId="48" applyFont="1" applyBorder="1" applyAlignment="1">
      <alignment horizontal="center" wrapText="1"/>
    </xf>
    <xf numFmtId="171" fontId="0" fillId="0" borderId="17" xfId="0" applyNumberFormat="1" applyBorder="1" applyAlignment="1">
      <alignment/>
    </xf>
    <xf numFmtId="43" fontId="0" fillId="0" borderId="11" xfId="0" applyNumberFormat="1" applyBorder="1" applyAlignment="1">
      <alignment/>
    </xf>
    <xf numFmtId="171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171" fontId="2" fillId="0" borderId="18" xfId="48" applyFont="1" applyFill="1" applyBorder="1" applyAlignment="1">
      <alignment horizontal="center" wrapText="1"/>
    </xf>
    <xf numFmtId="171" fontId="2" fillId="0" borderId="15" xfId="48" applyFont="1" applyFill="1" applyBorder="1" applyAlignment="1">
      <alignment horizontal="center" wrapText="1"/>
    </xf>
    <xf numFmtId="9" fontId="6" fillId="0" borderId="19" xfId="54" applyFont="1" applyFill="1" applyBorder="1" applyAlignment="1">
      <alignment horizontal="right"/>
    </xf>
    <xf numFmtId="0" fontId="5" fillId="0" borderId="20" xfId="0" applyFont="1" applyBorder="1" applyAlignment="1">
      <alignment horizontal="center" wrapText="1"/>
    </xf>
    <xf numFmtId="0" fontId="27" fillId="0" borderId="14" xfId="0" applyFont="1" applyBorder="1" applyAlignment="1">
      <alignment/>
    </xf>
    <xf numFmtId="0" fontId="27" fillId="0" borderId="17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wrapText="1"/>
    </xf>
    <xf numFmtId="0" fontId="28" fillId="0" borderId="21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/>
    </xf>
    <xf numFmtId="0" fontId="28" fillId="0" borderId="27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9" fillId="33" borderId="15" xfId="0" applyFont="1" applyFill="1" applyBorder="1" applyAlignment="1">
      <alignment/>
    </xf>
    <xf numFmtId="0" fontId="29" fillId="0" borderId="15" xfId="0" applyFont="1" applyBorder="1" applyAlignment="1">
      <alignment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1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PageLayoutView="0" workbookViewId="0" topLeftCell="A1">
      <selection activeCell="A5" sqref="A5:G5"/>
    </sheetView>
  </sheetViews>
  <sheetFormatPr defaultColWidth="11.421875" defaultRowHeight="12.75"/>
  <cols>
    <col min="1" max="1" width="5.57421875" style="0" customWidth="1"/>
    <col min="2" max="2" width="32.8515625" style="0" customWidth="1"/>
    <col min="3" max="3" width="13.421875" style="0" customWidth="1"/>
    <col min="4" max="4" width="21.140625" style="0" customWidth="1"/>
    <col min="5" max="5" width="11.00390625" style="0" customWidth="1"/>
    <col min="6" max="6" width="10.57421875" style="0" customWidth="1"/>
    <col min="7" max="7" width="13.140625" style="0" customWidth="1"/>
    <col min="8" max="8" width="12.421875" style="0" customWidth="1"/>
  </cols>
  <sheetData>
    <row r="1" spans="1:8" ht="15">
      <c r="A1" s="50" t="s">
        <v>321</v>
      </c>
      <c r="B1" s="50"/>
      <c r="C1" s="50"/>
      <c r="D1" s="50"/>
      <c r="E1" s="50"/>
      <c r="F1" s="50"/>
      <c r="G1" s="50"/>
      <c r="H1" s="50"/>
    </row>
    <row r="2" spans="1:8" ht="12.75">
      <c r="A2" s="51" t="s">
        <v>322</v>
      </c>
      <c r="B2" s="51"/>
      <c r="C2" s="51"/>
      <c r="D2" s="51"/>
      <c r="E2" s="51"/>
      <c r="F2" s="51"/>
      <c r="G2" s="51"/>
      <c r="H2" s="51"/>
    </row>
    <row r="3" spans="1:8" ht="12.75">
      <c r="A3" s="51"/>
      <c r="B3" s="51"/>
      <c r="C3" s="51"/>
      <c r="D3" s="51"/>
      <c r="E3" s="51"/>
      <c r="F3" s="51"/>
      <c r="G3" s="51"/>
      <c r="H3" s="51"/>
    </row>
    <row r="4" spans="1:8" ht="12.75">
      <c r="A4" s="52" t="s">
        <v>323</v>
      </c>
      <c r="B4" s="52"/>
      <c r="C4" s="52"/>
      <c r="D4" s="52"/>
      <c r="E4" s="52"/>
      <c r="F4" s="52"/>
      <c r="G4" s="52"/>
      <c r="H4" s="52"/>
    </row>
    <row r="5" spans="1:7" ht="33" customHeight="1" thickBot="1">
      <c r="A5" s="17" t="s">
        <v>318</v>
      </c>
      <c r="B5" s="17"/>
      <c r="C5" s="17"/>
      <c r="D5" s="17"/>
      <c r="E5" s="17"/>
      <c r="F5" s="17"/>
      <c r="G5" s="17"/>
    </row>
    <row r="6" spans="1:8" ht="33.75" thickBot="1">
      <c r="A6" s="18" t="s">
        <v>0</v>
      </c>
      <c r="B6" s="19" t="s">
        <v>1</v>
      </c>
      <c r="C6" s="20" t="s">
        <v>2</v>
      </c>
      <c r="D6" s="20" t="s">
        <v>305</v>
      </c>
      <c r="E6" s="2" t="s">
        <v>317</v>
      </c>
      <c r="F6" s="2" t="s">
        <v>315</v>
      </c>
      <c r="G6" s="2" t="s">
        <v>320</v>
      </c>
      <c r="H6" s="4" t="s">
        <v>316</v>
      </c>
    </row>
    <row r="7" spans="1:8" ht="17.25" customHeight="1">
      <c r="A7" s="21">
        <v>1</v>
      </c>
      <c r="B7" s="22" t="s">
        <v>3</v>
      </c>
      <c r="C7" s="23" t="s">
        <v>4</v>
      </c>
      <c r="D7" s="24" t="s">
        <v>198</v>
      </c>
      <c r="E7" s="5">
        <v>0</v>
      </c>
      <c r="F7" s="16">
        <v>0.16</v>
      </c>
      <c r="G7" s="7">
        <f>SUM(E7*F7)</f>
        <v>0</v>
      </c>
      <c r="H7" s="6">
        <f>SUM(E7+G7)</f>
        <v>0</v>
      </c>
    </row>
    <row r="8" spans="1:8" ht="17.25" customHeight="1">
      <c r="A8" s="25">
        <v>2</v>
      </c>
      <c r="B8" s="26" t="s">
        <v>5</v>
      </c>
      <c r="C8" s="27" t="s">
        <v>4</v>
      </c>
      <c r="D8" s="28" t="s">
        <v>198</v>
      </c>
      <c r="E8" s="14">
        <v>0</v>
      </c>
      <c r="F8" s="16">
        <v>0.16</v>
      </c>
      <c r="G8" s="8">
        <f aca="true" t="shared" si="0" ref="G8:G71">SUM(E8*F8)</f>
        <v>0</v>
      </c>
      <c r="H8" s="6">
        <f aca="true" t="shared" si="1" ref="H8:H71">SUM(E8+G8)</f>
        <v>0</v>
      </c>
    </row>
    <row r="9" spans="1:8" ht="17.25" customHeight="1">
      <c r="A9" s="25">
        <v>3</v>
      </c>
      <c r="B9" s="26" t="s">
        <v>6</v>
      </c>
      <c r="C9" s="29" t="s">
        <v>7</v>
      </c>
      <c r="D9" s="30" t="s">
        <v>203</v>
      </c>
      <c r="E9" s="15">
        <v>0</v>
      </c>
      <c r="F9" s="16">
        <v>0.16</v>
      </c>
      <c r="G9" s="8">
        <f t="shared" si="0"/>
        <v>0</v>
      </c>
      <c r="H9" s="6">
        <f t="shared" si="1"/>
        <v>0</v>
      </c>
    </row>
    <row r="10" spans="1:8" ht="17.25" customHeight="1">
      <c r="A10" s="25">
        <v>4</v>
      </c>
      <c r="B10" s="26" t="s">
        <v>8</v>
      </c>
      <c r="C10" s="27" t="s">
        <v>7</v>
      </c>
      <c r="D10" s="28" t="s">
        <v>204</v>
      </c>
      <c r="E10" s="8">
        <v>0</v>
      </c>
      <c r="F10" s="16">
        <v>0.16</v>
      </c>
      <c r="G10" s="8">
        <f t="shared" si="0"/>
        <v>0</v>
      </c>
      <c r="H10" s="6">
        <f t="shared" si="1"/>
        <v>0</v>
      </c>
    </row>
    <row r="11" spans="1:8" ht="17.25" customHeight="1">
      <c r="A11" s="25">
        <v>5</v>
      </c>
      <c r="B11" s="26" t="s">
        <v>9</v>
      </c>
      <c r="C11" s="29" t="s">
        <v>7</v>
      </c>
      <c r="D11" s="30" t="s">
        <v>205</v>
      </c>
      <c r="E11" s="8">
        <v>0</v>
      </c>
      <c r="F11" s="16">
        <v>0.16</v>
      </c>
      <c r="G11" s="8">
        <f t="shared" si="0"/>
        <v>0</v>
      </c>
      <c r="H11" s="6">
        <f t="shared" si="1"/>
        <v>0</v>
      </c>
    </row>
    <row r="12" spans="1:8" ht="17.25" customHeight="1">
      <c r="A12" s="25">
        <v>6</v>
      </c>
      <c r="B12" s="26" t="s">
        <v>10</v>
      </c>
      <c r="C12" s="31" t="s">
        <v>7</v>
      </c>
      <c r="D12" s="32" t="s">
        <v>199</v>
      </c>
      <c r="E12" s="8">
        <v>0</v>
      </c>
      <c r="F12" s="16">
        <v>0.16</v>
      </c>
      <c r="G12" s="8">
        <f t="shared" si="0"/>
        <v>0</v>
      </c>
      <c r="H12" s="6">
        <f t="shared" si="1"/>
        <v>0</v>
      </c>
    </row>
    <row r="13" spans="1:8" ht="17.25" customHeight="1">
      <c r="A13" s="25">
        <v>7</v>
      </c>
      <c r="B13" s="26" t="s">
        <v>11</v>
      </c>
      <c r="C13" s="29" t="s">
        <v>12</v>
      </c>
      <c r="D13" s="30" t="s">
        <v>206</v>
      </c>
      <c r="E13" s="8">
        <v>0</v>
      </c>
      <c r="F13" s="16">
        <v>0.16</v>
      </c>
      <c r="G13" s="8">
        <f t="shared" si="0"/>
        <v>0</v>
      </c>
      <c r="H13" s="6">
        <f t="shared" si="1"/>
        <v>0</v>
      </c>
    </row>
    <row r="14" spans="1:8" ht="17.25" customHeight="1">
      <c r="A14" s="25">
        <v>8</v>
      </c>
      <c r="B14" s="26" t="s">
        <v>13</v>
      </c>
      <c r="C14" s="27" t="s">
        <v>7</v>
      </c>
      <c r="D14" s="28" t="s">
        <v>207</v>
      </c>
      <c r="E14" s="8">
        <v>0</v>
      </c>
      <c r="F14" s="16">
        <v>0.16</v>
      </c>
      <c r="G14" s="8">
        <f t="shared" si="0"/>
        <v>0</v>
      </c>
      <c r="H14" s="6">
        <f t="shared" si="1"/>
        <v>0</v>
      </c>
    </row>
    <row r="15" spans="1:8" ht="17.25" customHeight="1">
      <c r="A15" s="25">
        <v>9</v>
      </c>
      <c r="B15" s="26" t="s">
        <v>14</v>
      </c>
      <c r="C15" s="29" t="s">
        <v>7</v>
      </c>
      <c r="D15" s="30" t="s">
        <v>208</v>
      </c>
      <c r="E15" s="8">
        <v>0</v>
      </c>
      <c r="F15" s="16">
        <v>0.16</v>
      </c>
      <c r="G15" s="8">
        <f t="shared" si="0"/>
        <v>0</v>
      </c>
      <c r="H15" s="6">
        <f t="shared" si="1"/>
        <v>0</v>
      </c>
    </row>
    <row r="16" spans="1:8" ht="17.25" customHeight="1">
      <c r="A16" s="25">
        <v>10</v>
      </c>
      <c r="B16" s="26" t="s">
        <v>15</v>
      </c>
      <c r="C16" s="27" t="s">
        <v>7</v>
      </c>
      <c r="D16" s="28" t="s">
        <v>209</v>
      </c>
      <c r="E16" s="8">
        <v>0</v>
      </c>
      <c r="F16" s="16">
        <v>0.16</v>
      </c>
      <c r="G16" s="8">
        <f t="shared" si="0"/>
        <v>0</v>
      </c>
      <c r="H16" s="6">
        <f t="shared" si="1"/>
        <v>0</v>
      </c>
    </row>
    <row r="17" spans="1:8" ht="17.25" customHeight="1">
      <c r="A17" s="25">
        <v>11</v>
      </c>
      <c r="B17" s="26" t="s">
        <v>16</v>
      </c>
      <c r="C17" s="29" t="s">
        <v>7</v>
      </c>
      <c r="D17" s="30" t="s">
        <v>210</v>
      </c>
      <c r="E17" s="8">
        <v>0</v>
      </c>
      <c r="F17" s="16">
        <v>0.16</v>
      </c>
      <c r="G17" s="8">
        <f t="shared" si="0"/>
        <v>0</v>
      </c>
      <c r="H17" s="6">
        <f t="shared" si="1"/>
        <v>0</v>
      </c>
    </row>
    <row r="18" spans="1:8" ht="17.25" customHeight="1">
      <c r="A18" s="25">
        <v>12</v>
      </c>
      <c r="B18" s="26" t="s">
        <v>17</v>
      </c>
      <c r="C18" s="27" t="s">
        <v>7</v>
      </c>
      <c r="D18" s="28" t="s">
        <v>193</v>
      </c>
      <c r="E18" s="8">
        <v>0</v>
      </c>
      <c r="F18" s="16">
        <v>0.16</v>
      </c>
      <c r="G18" s="8">
        <f t="shared" si="0"/>
        <v>0</v>
      </c>
      <c r="H18" s="6">
        <f t="shared" si="1"/>
        <v>0</v>
      </c>
    </row>
    <row r="19" spans="1:8" ht="17.25" customHeight="1">
      <c r="A19" s="25">
        <v>13</v>
      </c>
      <c r="B19" s="26" t="s">
        <v>306</v>
      </c>
      <c r="C19" s="29" t="s">
        <v>7</v>
      </c>
      <c r="D19" s="30" t="s">
        <v>211</v>
      </c>
      <c r="E19" s="8">
        <v>0</v>
      </c>
      <c r="F19" s="16">
        <v>0.16</v>
      </c>
      <c r="G19" s="8">
        <f t="shared" si="0"/>
        <v>0</v>
      </c>
      <c r="H19" s="6">
        <f t="shared" si="1"/>
        <v>0</v>
      </c>
    </row>
    <row r="20" spans="1:8" ht="17.25" customHeight="1">
      <c r="A20" s="25">
        <v>14</v>
      </c>
      <c r="B20" s="26" t="s">
        <v>18</v>
      </c>
      <c r="C20" s="27" t="s">
        <v>19</v>
      </c>
      <c r="D20" s="28" t="s">
        <v>212</v>
      </c>
      <c r="E20" s="8">
        <v>0</v>
      </c>
      <c r="F20" s="16">
        <v>0.16</v>
      </c>
      <c r="G20" s="8">
        <f t="shared" si="0"/>
        <v>0</v>
      </c>
      <c r="H20" s="6">
        <f t="shared" si="1"/>
        <v>0</v>
      </c>
    </row>
    <row r="21" spans="1:8" ht="17.25" customHeight="1">
      <c r="A21" s="25">
        <v>15</v>
      </c>
      <c r="B21" s="26" t="s">
        <v>214</v>
      </c>
      <c r="C21" s="29" t="s">
        <v>7</v>
      </c>
      <c r="D21" s="30" t="s">
        <v>213</v>
      </c>
      <c r="E21" s="8">
        <v>0</v>
      </c>
      <c r="F21" s="16">
        <v>0.16</v>
      </c>
      <c r="G21" s="8">
        <f t="shared" si="0"/>
        <v>0</v>
      </c>
      <c r="H21" s="6">
        <f t="shared" si="1"/>
        <v>0</v>
      </c>
    </row>
    <row r="22" spans="1:8" ht="17.25" customHeight="1">
      <c r="A22" s="25">
        <v>16</v>
      </c>
      <c r="B22" s="26" t="s">
        <v>20</v>
      </c>
      <c r="C22" s="27" t="s">
        <v>7</v>
      </c>
      <c r="D22" s="28" t="s">
        <v>215</v>
      </c>
      <c r="E22" s="8">
        <v>0</v>
      </c>
      <c r="F22" s="16">
        <v>0.16</v>
      </c>
      <c r="G22" s="8">
        <f t="shared" si="0"/>
        <v>0</v>
      </c>
      <c r="H22" s="6">
        <f t="shared" si="1"/>
        <v>0</v>
      </c>
    </row>
    <row r="23" spans="1:8" ht="17.25" customHeight="1">
      <c r="A23" s="25">
        <v>17</v>
      </c>
      <c r="B23" s="26" t="s">
        <v>21</v>
      </c>
      <c r="C23" s="29" t="s">
        <v>22</v>
      </c>
      <c r="D23" s="30" t="s">
        <v>177</v>
      </c>
      <c r="E23" s="8">
        <v>0</v>
      </c>
      <c r="F23" s="16">
        <v>0.16</v>
      </c>
      <c r="G23" s="8">
        <f t="shared" si="0"/>
        <v>0</v>
      </c>
      <c r="H23" s="6">
        <f t="shared" si="1"/>
        <v>0</v>
      </c>
    </row>
    <row r="24" spans="1:8" ht="17.25" customHeight="1">
      <c r="A24" s="25">
        <v>18</v>
      </c>
      <c r="B24" s="26" t="s">
        <v>23</v>
      </c>
      <c r="C24" s="27" t="s">
        <v>24</v>
      </c>
      <c r="D24" s="30" t="s">
        <v>177</v>
      </c>
      <c r="E24" s="8">
        <v>0</v>
      </c>
      <c r="F24" s="16">
        <v>0.16</v>
      </c>
      <c r="G24" s="8">
        <f t="shared" si="0"/>
        <v>0</v>
      </c>
      <c r="H24" s="6">
        <f t="shared" si="1"/>
        <v>0</v>
      </c>
    </row>
    <row r="25" spans="1:8" ht="17.25" customHeight="1">
      <c r="A25" s="25">
        <v>19</v>
      </c>
      <c r="B25" s="26" t="s">
        <v>25</v>
      </c>
      <c r="C25" s="29" t="s">
        <v>24</v>
      </c>
      <c r="D25" s="30" t="s">
        <v>177</v>
      </c>
      <c r="E25" s="8">
        <v>0</v>
      </c>
      <c r="F25" s="16">
        <v>0.16</v>
      </c>
      <c r="G25" s="8">
        <f t="shared" si="0"/>
        <v>0</v>
      </c>
      <c r="H25" s="6">
        <f t="shared" si="1"/>
        <v>0</v>
      </c>
    </row>
    <row r="26" spans="1:8" ht="17.25" customHeight="1">
      <c r="A26" s="25">
        <v>20</v>
      </c>
      <c r="B26" s="26" t="s">
        <v>26</v>
      </c>
      <c r="C26" s="27" t="s">
        <v>24</v>
      </c>
      <c r="D26" s="30" t="s">
        <v>177</v>
      </c>
      <c r="E26" s="8">
        <v>0</v>
      </c>
      <c r="F26" s="16">
        <v>0.16</v>
      </c>
      <c r="G26" s="8">
        <f t="shared" si="0"/>
        <v>0</v>
      </c>
      <c r="H26" s="6">
        <f t="shared" si="1"/>
        <v>0</v>
      </c>
    </row>
    <row r="27" spans="1:8" ht="17.25" customHeight="1">
      <c r="A27" s="25">
        <v>21</v>
      </c>
      <c r="B27" s="26" t="s">
        <v>27</v>
      </c>
      <c r="C27" s="29" t="s">
        <v>24</v>
      </c>
      <c r="D27" s="30" t="s">
        <v>177</v>
      </c>
      <c r="E27" s="8">
        <v>0</v>
      </c>
      <c r="F27" s="16">
        <v>0.16</v>
      </c>
      <c r="G27" s="8">
        <f t="shared" si="0"/>
        <v>0</v>
      </c>
      <c r="H27" s="6">
        <f t="shared" si="1"/>
        <v>0</v>
      </c>
    </row>
    <row r="28" spans="1:8" ht="17.25" customHeight="1">
      <c r="A28" s="25">
        <v>22</v>
      </c>
      <c r="B28" s="26" t="s">
        <v>307</v>
      </c>
      <c r="C28" s="27" t="s">
        <v>28</v>
      </c>
      <c r="D28" s="30" t="s">
        <v>177</v>
      </c>
      <c r="E28" s="8">
        <v>0</v>
      </c>
      <c r="F28" s="16">
        <v>0.16</v>
      </c>
      <c r="G28" s="8">
        <f t="shared" si="0"/>
        <v>0</v>
      </c>
      <c r="H28" s="6">
        <f t="shared" si="1"/>
        <v>0</v>
      </c>
    </row>
    <row r="29" spans="1:8" ht="17.25" customHeight="1">
      <c r="A29" s="25">
        <v>23</v>
      </c>
      <c r="B29" s="26" t="s">
        <v>308</v>
      </c>
      <c r="C29" s="29" t="s">
        <v>28</v>
      </c>
      <c r="D29" s="30" t="s">
        <v>177</v>
      </c>
      <c r="E29" s="8">
        <v>0</v>
      </c>
      <c r="F29" s="16">
        <v>0.16</v>
      </c>
      <c r="G29" s="8">
        <f t="shared" si="0"/>
        <v>0</v>
      </c>
      <c r="H29" s="6">
        <f t="shared" si="1"/>
        <v>0</v>
      </c>
    </row>
    <row r="30" spans="1:8" ht="17.25" customHeight="1">
      <c r="A30" s="25">
        <v>24</v>
      </c>
      <c r="B30" s="26" t="s">
        <v>29</v>
      </c>
      <c r="C30" s="27" t="s">
        <v>7</v>
      </c>
      <c r="D30" s="28" t="s">
        <v>186</v>
      </c>
      <c r="E30" s="8">
        <v>0</v>
      </c>
      <c r="F30" s="16">
        <v>0.16</v>
      </c>
      <c r="G30" s="8">
        <f t="shared" si="0"/>
        <v>0</v>
      </c>
      <c r="H30" s="6">
        <f t="shared" si="1"/>
        <v>0</v>
      </c>
    </row>
    <row r="31" spans="1:8" ht="17.25" customHeight="1">
      <c r="A31" s="25">
        <v>25</v>
      </c>
      <c r="B31" s="26" t="s">
        <v>216</v>
      </c>
      <c r="C31" s="29" t="s">
        <v>30</v>
      </c>
      <c r="D31" s="30" t="s">
        <v>217</v>
      </c>
      <c r="E31" s="8">
        <v>0</v>
      </c>
      <c r="F31" s="16">
        <v>0.16</v>
      </c>
      <c r="G31" s="8">
        <f t="shared" si="0"/>
        <v>0</v>
      </c>
      <c r="H31" s="6">
        <f t="shared" si="1"/>
        <v>0</v>
      </c>
    </row>
    <row r="32" spans="1:8" ht="17.25" customHeight="1">
      <c r="A32" s="25">
        <v>26</v>
      </c>
      <c r="B32" s="26" t="s">
        <v>218</v>
      </c>
      <c r="C32" s="29" t="s">
        <v>7</v>
      </c>
      <c r="D32" s="30" t="s">
        <v>219</v>
      </c>
      <c r="E32" s="8">
        <v>0</v>
      </c>
      <c r="F32" s="16">
        <v>0.16</v>
      </c>
      <c r="G32" s="8">
        <f t="shared" si="0"/>
        <v>0</v>
      </c>
      <c r="H32" s="6">
        <f t="shared" si="1"/>
        <v>0</v>
      </c>
    </row>
    <row r="33" spans="1:8" ht="17.25" customHeight="1">
      <c r="A33" s="25">
        <v>27</v>
      </c>
      <c r="B33" s="26" t="s">
        <v>31</v>
      </c>
      <c r="C33" s="29" t="s">
        <v>28</v>
      </c>
      <c r="D33" s="30" t="s">
        <v>201</v>
      </c>
      <c r="E33" s="8">
        <v>0</v>
      </c>
      <c r="F33" s="16">
        <v>0.16</v>
      </c>
      <c r="G33" s="8">
        <f t="shared" si="0"/>
        <v>0</v>
      </c>
      <c r="H33" s="6">
        <f t="shared" si="1"/>
        <v>0</v>
      </c>
    </row>
    <row r="34" spans="1:8" ht="17.25" customHeight="1">
      <c r="A34" s="25">
        <v>28</v>
      </c>
      <c r="B34" s="26" t="s">
        <v>32</v>
      </c>
      <c r="C34" s="27" t="s">
        <v>33</v>
      </c>
      <c r="D34" s="28" t="s">
        <v>220</v>
      </c>
      <c r="E34" s="8">
        <v>0</v>
      </c>
      <c r="F34" s="16">
        <v>0.16</v>
      </c>
      <c r="G34" s="8">
        <f t="shared" si="0"/>
        <v>0</v>
      </c>
      <c r="H34" s="6">
        <f t="shared" si="1"/>
        <v>0</v>
      </c>
    </row>
    <row r="35" spans="1:8" ht="17.25" customHeight="1">
      <c r="A35" s="25">
        <v>29</v>
      </c>
      <c r="B35" s="26" t="s">
        <v>34</v>
      </c>
      <c r="C35" s="29" t="s">
        <v>35</v>
      </c>
      <c r="D35" s="30" t="s">
        <v>221</v>
      </c>
      <c r="E35" s="8">
        <v>0</v>
      </c>
      <c r="F35" s="16">
        <v>0.16</v>
      </c>
      <c r="G35" s="8">
        <f t="shared" si="0"/>
        <v>0</v>
      </c>
      <c r="H35" s="6">
        <f t="shared" si="1"/>
        <v>0</v>
      </c>
    </row>
    <row r="36" spans="1:8" ht="17.25" customHeight="1">
      <c r="A36" s="25">
        <v>30</v>
      </c>
      <c r="B36" s="26" t="s">
        <v>36</v>
      </c>
      <c r="C36" s="27" t="s">
        <v>37</v>
      </c>
      <c r="D36" s="28" t="s">
        <v>222</v>
      </c>
      <c r="E36" s="8">
        <v>0</v>
      </c>
      <c r="F36" s="16">
        <v>0.16</v>
      </c>
      <c r="G36" s="8">
        <f t="shared" si="0"/>
        <v>0</v>
      </c>
      <c r="H36" s="6">
        <f t="shared" si="1"/>
        <v>0</v>
      </c>
    </row>
    <row r="37" spans="1:8" ht="17.25" customHeight="1">
      <c r="A37" s="25">
        <v>31</v>
      </c>
      <c r="B37" s="26" t="s">
        <v>38</v>
      </c>
      <c r="C37" s="29" t="s">
        <v>40</v>
      </c>
      <c r="D37" s="30" t="s">
        <v>223</v>
      </c>
      <c r="E37" s="8">
        <v>0</v>
      </c>
      <c r="F37" s="16">
        <v>0.16</v>
      </c>
      <c r="G37" s="8">
        <f t="shared" si="0"/>
        <v>0</v>
      </c>
      <c r="H37" s="6">
        <f t="shared" si="1"/>
        <v>0</v>
      </c>
    </row>
    <row r="38" spans="1:8" ht="17.25" customHeight="1">
      <c r="A38" s="25">
        <v>32</v>
      </c>
      <c r="B38" s="26" t="s">
        <v>39</v>
      </c>
      <c r="C38" s="30" t="s">
        <v>7</v>
      </c>
      <c r="D38" s="30" t="s">
        <v>224</v>
      </c>
      <c r="E38" s="8">
        <v>0</v>
      </c>
      <c r="F38" s="16">
        <v>0.16</v>
      </c>
      <c r="G38" s="8">
        <f t="shared" si="0"/>
        <v>0</v>
      </c>
      <c r="H38" s="6">
        <f t="shared" si="1"/>
        <v>0</v>
      </c>
    </row>
    <row r="39" spans="1:8" ht="17.25" customHeight="1">
      <c r="A39" s="25">
        <v>33</v>
      </c>
      <c r="B39" s="26" t="s">
        <v>226</v>
      </c>
      <c r="C39" s="27" t="s">
        <v>7</v>
      </c>
      <c r="D39" s="28" t="s">
        <v>224</v>
      </c>
      <c r="E39" s="8">
        <v>0</v>
      </c>
      <c r="F39" s="16">
        <v>0.16</v>
      </c>
      <c r="G39" s="8">
        <f t="shared" si="0"/>
        <v>0</v>
      </c>
      <c r="H39" s="6">
        <f t="shared" si="1"/>
        <v>0</v>
      </c>
    </row>
    <row r="40" spans="1:8" ht="17.25" customHeight="1">
      <c r="A40" s="25">
        <v>34</v>
      </c>
      <c r="B40" s="26" t="s">
        <v>225</v>
      </c>
      <c r="C40" s="29" t="s">
        <v>40</v>
      </c>
      <c r="D40" s="30" t="s">
        <v>224</v>
      </c>
      <c r="E40" s="8">
        <v>0</v>
      </c>
      <c r="F40" s="16">
        <v>0.16</v>
      </c>
      <c r="G40" s="8">
        <f t="shared" si="0"/>
        <v>0</v>
      </c>
      <c r="H40" s="6">
        <f t="shared" si="1"/>
        <v>0</v>
      </c>
    </row>
    <row r="41" spans="1:8" ht="17.25" customHeight="1">
      <c r="A41" s="25">
        <v>35</v>
      </c>
      <c r="B41" s="26" t="s">
        <v>41</v>
      </c>
      <c r="C41" s="27" t="s">
        <v>33</v>
      </c>
      <c r="D41" s="28" t="s">
        <v>179</v>
      </c>
      <c r="E41" s="8">
        <v>0</v>
      </c>
      <c r="F41" s="16">
        <v>0.16</v>
      </c>
      <c r="G41" s="8">
        <f t="shared" si="0"/>
        <v>0</v>
      </c>
      <c r="H41" s="6">
        <f t="shared" si="1"/>
        <v>0</v>
      </c>
    </row>
    <row r="42" spans="1:8" ht="17.25" customHeight="1">
      <c r="A42" s="25">
        <v>36</v>
      </c>
      <c r="B42" s="26" t="s">
        <v>42</v>
      </c>
      <c r="C42" s="29" t="s">
        <v>28</v>
      </c>
      <c r="D42" s="30" t="s">
        <v>178</v>
      </c>
      <c r="E42" s="8">
        <v>0</v>
      </c>
      <c r="F42" s="16">
        <v>0.16</v>
      </c>
      <c r="G42" s="8">
        <f t="shared" si="0"/>
        <v>0</v>
      </c>
      <c r="H42" s="6">
        <f t="shared" si="1"/>
        <v>0</v>
      </c>
    </row>
    <row r="43" spans="1:8" ht="17.25" customHeight="1">
      <c r="A43" s="33">
        <v>37</v>
      </c>
      <c r="B43" s="34" t="s">
        <v>43</v>
      </c>
      <c r="C43" s="27" t="s">
        <v>28</v>
      </c>
      <c r="D43" s="28" t="s">
        <v>178</v>
      </c>
      <c r="E43" s="8">
        <v>0</v>
      </c>
      <c r="F43" s="16">
        <v>0.16</v>
      </c>
      <c r="G43" s="8">
        <f t="shared" si="0"/>
        <v>0</v>
      </c>
      <c r="H43" s="6">
        <f t="shared" si="1"/>
        <v>0</v>
      </c>
    </row>
    <row r="44" spans="1:8" ht="17.25" customHeight="1">
      <c r="A44" s="25">
        <v>38</v>
      </c>
      <c r="B44" s="26" t="s">
        <v>44</v>
      </c>
      <c r="C44" s="29" t="s">
        <v>7</v>
      </c>
      <c r="D44" s="30" t="s">
        <v>179</v>
      </c>
      <c r="E44" s="8">
        <v>0</v>
      </c>
      <c r="F44" s="16">
        <v>0.16</v>
      </c>
      <c r="G44" s="8">
        <f t="shared" si="0"/>
        <v>0</v>
      </c>
      <c r="H44" s="6">
        <f t="shared" si="1"/>
        <v>0</v>
      </c>
    </row>
    <row r="45" spans="1:8" ht="17.25" customHeight="1">
      <c r="A45" s="25">
        <v>39</v>
      </c>
      <c r="B45" s="26" t="s">
        <v>45</v>
      </c>
      <c r="C45" s="27" t="s">
        <v>28</v>
      </c>
      <c r="D45" s="28" t="s">
        <v>179</v>
      </c>
      <c r="E45" s="8">
        <v>0</v>
      </c>
      <c r="F45" s="16">
        <v>0.16</v>
      </c>
      <c r="G45" s="8">
        <f t="shared" si="0"/>
        <v>0</v>
      </c>
      <c r="H45" s="6">
        <f t="shared" si="1"/>
        <v>0</v>
      </c>
    </row>
    <row r="46" spans="1:8" ht="17.25" customHeight="1">
      <c r="A46" s="25">
        <v>40</v>
      </c>
      <c r="B46" s="26" t="s">
        <v>227</v>
      </c>
      <c r="C46" s="29" t="s">
        <v>4</v>
      </c>
      <c r="D46" s="30" t="s">
        <v>258</v>
      </c>
      <c r="E46" s="8">
        <v>0</v>
      </c>
      <c r="F46" s="16">
        <v>0.16</v>
      </c>
      <c r="G46" s="8">
        <f t="shared" si="0"/>
        <v>0</v>
      </c>
      <c r="H46" s="6">
        <f t="shared" si="1"/>
        <v>0</v>
      </c>
    </row>
    <row r="47" spans="1:8" ht="17.25" customHeight="1">
      <c r="A47" s="25">
        <v>41</v>
      </c>
      <c r="B47" s="26" t="s">
        <v>46</v>
      </c>
      <c r="C47" s="29" t="s">
        <v>7</v>
      </c>
      <c r="D47" s="30" t="s">
        <v>195</v>
      </c>
      <c r="E47" s="8">
        <v>0</v>
      </c>
      <c r="F47" s="16">
        <v>0.16</v>
      </c>
      <c r="G47" s="8">
        <f t="shared" si="0"/>
        <v>0</v>
      </c>
      <c r="H47" s="6">
        <f t="shared" si="1"/>
        <v>0</v>
      </c>
    </row>
    <row r="48" spans="1:8" ht="17.25" customHeight="1">
      <c r="A48" s="25">
        <v>42</v>
      </c>
      <c r="B48" s="26" t="s">
        <v>47</v>
      </c>
      <c r="C48" s="27" t="s">
        <v>7</v>
      </c>
      <c r="D48" s="28" t="s">
        <v>228</v>
      </c>
      <c r="E48" s="8">
        <v>0</v>
      </c>
      <c r="F48" s="16">
        <v>0.16</v>
      </c>
      <c r="G48" s="8">
        <f t="shared" si="0"/>
        <v>0</v>
      </c>
      <c r="H48" s="6">
        <f t="shared" si="1"/>
        <v>0</v>
      </c>
    </row>
    <row r="49" spans="1:8" ht="17.25" customHeight="1">
      <c r="A49" s="25">
        <v>43</v>
      </c>
      <c r="B49" s="26" t="s">
        <v>48</v>
      </c>
      <c r="C49" s="29" t="s">
        <v>7</v>
      </c>
      <c r="D49" s="30" t="s">
        <v>229</v>
      </c>
      <c r="E49" s="8">
        <v>0</v>
      </c>
      <c r="F49" s="16">
        <v>0.16</v>
      </c>
      <c r="G49" s="8">
        <f t="shared" si="0"/>
        <v>0</v>
      </c>
      <c r="H49" s="6">
        <f t="shared" si="1"/>
        <v>0</v>
      </c>
    </row>
    <row r="50" spans="1:8" ht="17.25" customHeight="1">
      <c r="A50" s="25">
        <v>44</v>
      </c>
      <c r="B50" s="26" t="s">
        <v>49</v>
      </c>
      <c r="C50" s="27" t="s">
        <v>7</v>
      </c>
      <c r="D50" s="28" t="s">
        <v>194</v>
      </c>
      <c r="E50" s="8">
        <v>0</v>
      </c>
      <c r="F50" s="16">
        <v>0.16</v>
      </c>
      <c r="G50" s="8">
        <f t="shared" si="0"/>
        <v>0</v>
      </c>
      <c r="H50" s="6">
        <f t="shared" si="1"/>
        <v>0</v>
      </c>
    </row>
    <row r="51" spans="1:8" ht="17.25" customHeight="1">
      <c r="A51" s="25">
        <v>45</v>
      </c>
      <c r="B51" s="26" t="s">
        <v>50</v>
      </c>
      <c r="C51" s="29" t="s">
        <v>7</v>
      </c>
      <c r="D51" s="30" t="s">
        <v>194</v>
      </c>
      <c r="E51" s="8">
        <v>0</v>
      </c>
      <c r="F51" s="16">
        <v>0.16</v>
      </c>
      <c r="G51" s="8">
        <f t="shared" si="0"/>
        <v>0</v>
      </c>
      <c r="H51" s="6">
        <f t="shared" si="1"/>
        <v>0</v>
      </c>
    </row>
    <row r="52" spans="1:8" ht="17.25" customHeight="1">
      <c r="A52" s="25">
        <v>46</v>
      </c>
      <c r="B52" s="26" t="s">
        <v>51</v>
      </c>
      <c r="C52" s="27" t="s">
        <v>7</v>
      </c>
      <c r="D52" s="28" t="s">
        <v>180</v>
      </c>
      <c r="E52" s="8">
        <v>0</v>
      </c>
      <c r="F52" s="16">
        <v>0.16</v>
      </c>
      <c r="G52" s="8">
        <f t="shared" si="0"/>
        <v>0</v>
      </c>
      <c r="H52" s="6">
        <f t="shared" si="1"/>
        <v>0</v>
      </c>
    </row>
    <row r="53" spans="1:8" ht="17.25" customHeight="1">
      <c r="A53" s="25">
        <v>47</v>
      </c>
      <c r="B53" s="26" t="s">
        <v>52</v>
      </c>
      <c r="C53" s="29" t="s">
        <v>7</v>
      </c>
      <c r="D53" s="30" t="s">
        <v>180</v>
      </c>
      <c r="E53" s="8">
        <v>0</v>
      </c>
      <c r="F53" s="16">
        <v>0.16</v>
      </c>
      <c r="G53" s="8">
        <f t="shared" si="0"/>
        <v>0</v>
      </c>
      <c r="H53" s="6">
        <f t="shared" si="1"/>
        <v>0</v>
      </c>
    </row>
    <row r="54" spans="1:8" ht="17.25" customHeight="1">
      <c r="A54" s="25">
        <v>48</v>
      </c>
      <c r="B54" s="26" t="s">
        <v>53</v>
      </c>
      <c r="C54" s="29" t="s">
        <v>7</v>
      </c>
      <c r="D54" s="30" t="s">
        <v>180</v>
      </c>
      <c r="E54" s="8">
        <v>0</v>
      </c>
      <c r="F54" s="16">
        <v>0.16</v>
      </c>
      <c r="G54" s="8">
        <f t="shared" si="0"/>
        <v>0</v>
      </c>
      <c r="H54" s="6">
        <f t="shared" si="1"/>
        <v>0</v>
      </c>
    </row>
    <row r="55" spans="1:8" ht="17.25" customHeight="1">
      <c r="A55" s="25">
        <v>49</v>
      </c>
      <c r="B55" s="26" t="s">
        <v>54</v>
      </c>
      <c r="C55" s="27" t="s">
        <v>7</v>
      </c>
      <c r="D55" s="28" t="s">
        <v>230</v>
      </c>
      <c r="E55" s="8">
        <v>0</v>
      </c>
      <c r="F55" s="16">
        <v>0.16</v>
      </c>
      <c r="G55" s="8">
        <f t="shared" si="0"/>
        <v>0</v>
      </c>
      <c r="H55" s="6">
        <f t="shared" si="1"/>
        <v>0</v>
      </c>
    </row>
    <row r="56" spans="1:8" ht="17.25" customHeight="1">
      <c r="A56" s="25">
        <v>50</v>
      </c>
      <c r="B56" s="26" t="s">
        <v>55</v>
      </c>
      <c r="C56" s="29" t="s">
        <v>7</v>
      </c>
      <c r="D56" s="30" t="s">
        <v>231</v>
      </c>
      <c r="E56" s="8">
        <v>0</v>
      </c>
      <c r="F56" s="16">
        <v>0.16</v>
      </c>
      <c r="G56" s="8">
        <f t="shared" si="0"/>
        <v>0</v>
      </c>
      <c r="H56" s="6">
        <f t="shared" si="1"/>
        <v>0</v>
      </c>
    </row>
    <row r="57" spans="1:8" ht="17.25" customHeight="1">
      <c r="A57" s="25">
        <v>51</v>
      </c>
      <c r="B57" s="26" t="s">
        <v>56</v>
      </c>
      <c r="C57" s="27" t="s">
        <v>7</v>
      </c>
      <c r="D57" s="28" t="s">
        <v>181</v>
      </c>
      <c r="E57" s="8">
        <v>0</v>
      </c>
      <c r="F57" s="16">
        <v>0.16</v>
      </c>
      <c r="G57" s="8">
        <f t="shared" si="0"/>
        <v>0</v>
      </c>
      <c r="H57" s="6">
        <f t="shared" si="1"/>
        <v>0</v>
      </c>
    </row>
    <row r="58" spans="1:8" ht="17.25" customHeight="1">
      <c r="A58" s="25">
        <v>52</v>
      </c>
      <c r="B58" s="26" t="s">
        <v>57</v>
      </c>
      <c r="C58" s="29" t="s">
        <v>7</v>
      </c>
      <c r="D58" s="30" t="s">
        <v>232</v>
      </c>
      <c r="E58" s="8">
        <v>0</v>
      </c>
      <c r="F58" s="16">
        <v>0.16</v>
      </c>
      <c r="G58" s="8">
        <f t="shared" si="0"/>
        <v>0</v>
      </c>
      <c r="H58" s="6">
        <f t="shared" si="1"/>
        <v>0</v>
      </c>
    </row>
    <row r="59" spans="1:8" ht="17.25" customHeight="1">
      <c r="A59" s="25">
        <v>53</v>
      </c>
      <c r="B59" s="26" t="s">
        <v>58</v>
      </c>
      <c r="C59" s="27" t="s">
        <v>7</v>
      </c>
      <c r="D59" s="28" t="s">
        <v>232</v>
      </c>
      <c r="E59" s="8">
        <v>0</v>
      </c>
      <c r="F59" s="16">
        <v>0.16</v>
      </c>
      <c r="G59" s="8">
        <f t="shared" si="0"/>
        <v>0</v>
      </c>
      <c r="H59" s="6">
        <f t="shared" si="1"/>
        <v>0</v>
      </c>
    </row>
    <row r="60" spans="1:8" ht="17.25" customHeight="1">
      <c r="A60" s="25">
        <v>54</v>
      </c>
      <c r="B60" s="26" t="s">
        <v>233</v>
      </c>
      <c r="C60" s="29" t="s">
        <v>7</v>
      </c>
      <c r="D60" s="30" t="s">
        <v>235</v>
      </c>
      <c r="E60" s="8">
        <v>0</v>
      </c>
      <c r="F60" s="16">
        <v>0.16</v>
      </c>
      <c r="G60" s="8">
        <f t="shared" si="0"/>
        <v>0</v>
      </c>
      <c r="H60" s="6">
        <f t="shared" si="1"/>
        <v>0</v>
      </c>
    </row>
    <row r="61" spans="1:8" ht="17.25" customHeight="1">
      <c r="A61" s="25">
        <v>55</v>
      </c>
      <c r="B61" s="26" t="s">
        <v>234</v>
      </c>
      <c r="C61" s="27" t="s">
        <v>7</v>
      </c>
      <c r="D61" s="28" t="s">
        <v>235</v>
      </c>
      <c r="E61" s="8">
        <v>0</v>
      </c>
      <c r="F61" s="16">
        <v>0.16</v>
      </c>
      <c r="G61" s="8">
        <f t="shared" si="0"/>
        <v>0</v>
      </c>
      <c r="H61" s="6">
        <f t="shared" si="1"/>
        <v>0</v>
      </c>
    </row>
    <row r="62" spans="1:8" ht="17.25" customHeight="1">
      <c r="A62" s="25">
        <v>56</v>
      </c>
      <c r="B62" s="26" t="s">
        <v>236</v>
      </c>
      <c r="C62" s="29" t="s">
        <v>7</v>
      </c>
      <c r="D62" s="30" t="s">
        <v>200</v>
      </c>
      <c r="E62" s="8">
        <v>0</v>
      </c>
      <c r="F62" s="16">
        <v>0.16</v>
      </c>
      <c r="G62" s="8">
        <f t="shared" si="0"/>
        <v>0</v>
      </c>
      <c r="H62" s="6">
        <f t="shared" si="1"/>
        <v>0</v>
      </c>
    </row>
    <row r="63" spans="1:8" ht="17.25" customHeight="1">
      <c r="A63" s="25">
        <v>57</v>
      </c>
      <c r="B63" s="26" t="s">
        <v>237</v>
      </c>
      <c r="C63" s="30" t="s">
        <v>7</v>
      </c>
      <c r="D63" s="30" t="s">
        <v>200</v>
      </c>
      <c r="E63" s="8">
        <v>0</v>
      </c>
      <c r="F63" s="16">
        <v>0.16</v>
      </c>
      <c r="G63" s="8">
        <f t="shared" si="0"/>
        <v>0</v>
      </c>
      <c r="H63" s="6">
        <f t="shared" si="1"/>
        <v>0</v>
      </c>
    </row>
    <row r="64" spans="1:8" ht="17.25" customHeight="1">
      <c r="A64" s="25">
        <v>58</v>
      </c>
      <c r="B64" s="26" t="s">
        <v>59</v>
      </c>
      <c r="C64" s="27" t="s">
        <v>7</v>
      </c>
      <c r="D64" s="28" t="s">
        <v>230</v>
      </c>
      <c r="E64" s="8">
        <v>0</v>
      </c>
      <c r="F64" s="16">
        <v>0.16</v>
      </c>
      <c r="G64" s="8">
        <f t="shared" si="0"/>
        <v>0</v>
      </c>
      <c r="H64" s="6">
        <f t="shared" si="1"/>
        <v>0</v>
      </c>
    </row>
    <row r="65" spans="1:8" ht="17.25" customHeight="1">
      <c r="A65" s="25">
        <v>59</v>
      </c>
      <c r="B65" s="26" t="s">
        <v>60</v>
      </c>
      <c r="C65" s="29" t="s">
        <v>7</v>
      </c>
      <c r="D65" s="30" t="s">
        <v>230</v>
      </c>
      <c r="E65" s="8">
        <v>0</v>
      </c>
      <c r="F65" s="16">
        <v>0.16</v>
      </c>
      <c r="G65" s="8">
        <f t="shared" si="0"/>
        <v>0</v>
      </c>
      <c r="H65" s="6">
        <f t="shared" si="1"/>
        <v>0</v>
      </c>
    </row>
    <row r="66" spans="1:8" ht="17.25" customHeight="1">
      <c r="A66" s="25">
        <v>60</v>
      </c>
      <c r="B66" s="26" t="s">
        <v>238</v>
      </c>
      <c r="C66" s="27" t="s">
        <v>7</v>
      </c>
      <c r="D66" s="28" t="s">
        <v>182</v>
      </c>
      <c r="E66" s="8">
        <v>0</v>
      </c>
      <c r="F66" s="16">
        <v>0.16</v>
      </c>
      <c r="G66" s="8">
        <f t="shared" si="0"/>
        <v>0</v>
      </c>
      <c r="H66" s="6">
        <f t="shared" si="1"/>
        <v>0</v>
      </c>
    </row>
    <row r="67" spans="1:8" ht="17.25" customHeight="1">
      <c r="A67" s="25">
        <v>61</v>
      </c>
      <c r="B67" s="26" t="s">
        <v>61</v>
      </c>
      <c r="C67" s="29" t="s">
        <v>7</v>
      </c>
      <c r="D67" s="30" t="s">
        <v>182</v>
      </c>
      <c r="E67" s="8">
        <v>0</v>
      </c>
      <c r="F67" s="16">
        <v>0.16</v>
      </c>
      <c r="G67" s="8">
        <f t="shared" si="0"/>
        <v>0</v>
      </c>
      <c r="H67" s="6">
        <f t="shared" si="1"/>
        <v>0</v>
      </c>
    </row>
    <row r="68" spans="1:8" ht="17.25" customHeight="1">
      <c r="A68" s="25">
        <v>62</v>
      </c>
      <c r="B68" s="26" t="s">
        <v>239</v>
      </c>
      <c r="C68" s="27" t="s">
        <v>7</v>
      </c>
      <c r="D68" s="28" t="s">
        <v>240</v>
      </c>
      <c r="E68" s="8">
        <v>0</v>
      </c>
      <c r="F68" s="16">
        <v>0.16</v>
      </c>
      <c r="G68" s="8">
        <f t="shared" si="0"/>
        <v>0</v>
      </c>
      <c r="H68" s="6">
        <f t="shared" si="1"/>
        <v>0</v>
      </c>
    </row>
    <row r="69" spans="1:8" ht="17.25" customHeight="1">
      <c r="A69" s="25">
        <v>63</v>
      </c>
      <c r="B69" s="26" t="s">
        <v>62</v>
      </c>
      <c r="C69" s="29" t="s">
        <v>7</v>
      </c>
      <c r="D69" s="30" t="s">
        <v>241</v>
      </c>
      <c r="E69" s="8">
        <v>0</v>
      </c>
      <c r="F69" s="16">
        <v>0.16</v>
      </c>
      <c r="G69" s="8">
        <f t="shared" si="0"/>
        <v>0</v>
      </c>
      <c r="H69" s="6">
        <f t="shared" si="1"/>
        <v>0</v>
      </c>
    </row>
    <row r="70" spans="1:8" ht="17.25" customHeight="1">
      <c r="A70" s="25">
        <v>64</v>
      </c>
      <c r="B70" s="26" t="s">
        <v>63</v>
      </c>
      <c r="C70" s="27" t="s">
        <v>7</v>
      </c>
      <c r="D70" s="28" t="s">
        <v>241</v>
      </c>
      <c r="E70" s="8">
        <v>0</v>
      </c>
      <c r="F70" s="16">
        <v>0.16</v>
      </c>
      <c r="G70" s="8">
        <f t="shared" si="0"/>
        <v>0</v>
      </c>
      <c r="H70" s="6">
        <f t="shared" si="1"/>
        <v>0</v>
      </c>
    </row>
    <row r="71" spans="1:8" ht="17.25" customHeight="1">
      <c r="A71" s="25">
        <v>65</v>
      </c>
      <c r="B71" s="26" t="s">
        <v>64</v>
      </c>
      <c r="C71" s="29" t="s">
        <v>7</v>
      </c>
      <c r="D71" s="30" t="s">
        <v>242</v>
      </c>
      <c r="E71" s="8">
        <v>0</v>
      </c>
      <c r="F71" s="16">
        <v>0.16</v>
      </c>
      <c r="G71" s="8">
        <f t="shared" si="0"/>
        <v>0</v>
      </c>
      <c r="H71" s="6">
        <f t="shared" si="1"/>
        <v>0</v>
      </c>
    </row>
    <row r="72" spans="1:8" ht="17.25" customHeight="1">
      <c r="A72" s="25">
        <v>66</v>
      </c>
      <c r="B72" s="26" t="s">
        <v>65</v>
      </c>
      <c r="C72" s="27" t="s">
        <v>7</v>
      </c>
      <c r="D72" s="28" t="s">
        <v>243</v>
      </c>
      <c r="E72" s="8">
        <v>0</v>
      </c>
      <c r="F72" s="16">
        <v>0.16</v>
      </c>
      <c r="G72" s="8">
        <f aca="true" t="shared" si="2" ref="G72:G135">SUM(E72*F72)</f>
        <v>0</v>
      </c>
      <c r="H72" s="6">
        <f aca="true" t="shared" si="3" ref="H72:H135">SUM(E72+G72)</f>
        <v>0</v>
      </c>
    </row>
    <row r="73" spans="1:8" ht="17.25" customHeight="1">
      <c r="A73" s="25">
        <v>67</v>
      </c>
      <c r="B73" s="26" t="s">
        <v>66</v>
      </c>
      <c r="C73" s="29" t="s">
        <v>7</v>
      </c>
      <c r="D73" s="30" t="s">
        <v>243</v>
      </c>
      <c r="E73" s="8">
        <v>0</v>
      </c>
      <c r="F73" s="16">
        <v>0.16</v>
      </c>
      <c r="G73" s="8">
        <f t="shared" si="2"/>
        <v>0</v>
      </c>
      <c r="H73" s="6">
        <f t="shared" si="3"/>
        <v>0</v>
      </c>
    </row>
    <row r="74" spans="1:8" ht="17.25" customHeight="1">
      <c r="A74" s="25">
        <v>68</v>
      </c>
      <c r="B74" s="26" t="s">
        <v>67</v>
      </c>
      <c r="C74" s="27" t="s">
        <v>28</v>
      </c>
      <c r="D74" s="28" t="s">
        <v>244</v>
      </c>
      <c r="E74" s="8">
        <v>0</v>
      </c>
      <c r="F74" s="16">
        <v>0.16</v>
      </c>
      <c r="G74" s="8">
        <f t="shared" si="2"/>
        <v>0</v>
      </c>
      <c r="H74" s="6">
        <f t="shared" si="3"/>
        <v>0</v>
      </c>
    </row>
    <row r="75" spans="1:8" ht="17.25" customHeight="1">
      <c r="A75" s="25">
        <v>69</v>
      </c>
      <c r="B75" s="26" t="s">
        <v>68</v>
      </c>
      <c r="C75" s="29" t="s">
        <v>7</v>
      </c>
      <c r="D75" s="30" t="s">
        <v>245</v>
      </c>
      <c r="E75" s="8">
        <v>0</v>
      </c>
      <c r="F75" s="16">
        <v>0.16</v>
      </c>
      <c r="G75" s="8">
        <f t="shared" si="2"/>
        <v>0</v>
      </c>
      <c r="H75" s="6">
        <f t="shared" si="3"/>
        <v>0</v>
      </c>
    </row>
    <row r="76" spans="1:8" ht="17.25" customHeight="1">
      <c r="A76" s="25">
        <v>70</v>
      </c>
      <c r="B76" s="26" t="s">
        <v>69</v>
      </c>
      <c r="C76" s="29" t="s">
        <v>70</v>
      </c>
      <c r="D76" s="30" t="s">
        <v>246</v>
      </c>
      <c r="E76" s="8">
        <v>0</v>
      </c>
      <c r="F76" s="16">
        <v>0.16</v>
      </c>
      <c r="G76" s="8">
        <f t="shared" si="2"/>
        <v>0</v>
      </c>
      <c r="H76" s="6">
        <f t="shared" si="3"/>
        <v>0</v>
      </c>
    </row>
    <row r="77" spans="1:8" ht="17.25" customHeight="1">
      <c r="A77" s="25">
        <v>71</v>
      </c>
      <c r="B77" s="26" t="s">
        <v>71</v>
      </c>
      <c r="C77" s="27" t="s">
        <v>72</v>
      </c>
      <c r="D77" s="28" t="s">
        <v>247</v>
      </c>
      <c r="E77" s="8">
        <v>0</v>
      </c>
      <c r="F77" s="16">
        <v>0.16</v>
      </c>
      <c r="G77" s="8">
        <f t="shared" si="2"/>
        <v>0</v>
      </c>
      <c r="H77" s="6">
        <f t="shared" si="3"/>
        <v>0</v>
      </c>
    </row>
    <row r="78" spans="1:8" ht="17.25" customHeight="1">
      <c r="A78" s="25">
        <v>72</v>
      </c>
      <c r="B78" s="26" t="s">
        <v>73</v>
      </c>
      <c r="C78" s="29" t="s">
        <v>7</v>
      </c>
      <c r="D78" s="30" t="s">
        <v>183</v>
      </c>
      <c r="E78" s="8">
        <v>0</v>
      </c>
      <c r="F78" s="16">
        <v>0.16</v>
      </c>
      <c r="G78" s="8">
        <f t="shared" si="2"/>
        <v>0</v>
      </c>
      <c r="H78" s="6">
        <f t="shared" si="3"/>
        <v>0</v>
      </c>
    </row>
    <row r="79" spans="1:8" ht="17.25" customHeight="1">
      <c r="A79" s="25">
        <v>73</v>
      </c>
      <c r="B79" s="26" t="s">
        <v>74</v>
      </c>
      <c r="C79" s="27" t="s">
        <v>7</v>
      </c>
      <c r="D79" s="28" t="s">
        <v>196</v>
      </c>
      <c r="E79" s="8">
        <v>0</v>
      </c>
      <c r="F79" s="16">
        <v>0.16</v>
      </c>
      <c r="G79" s="8">
        <f t="shared" si="2"/>
        <v>0</v>
      </c>
      <c r="H79" s="6">
        <f t="shared" si="3"/>
        <v>0</v>
      </c>
    </row>
    <row r="80" spans="1:8" ht="17.25" customHeight="1">
      <c r="A80" s="25">
        <v>74</v>
      </c>
      <c r="B80" s="26" t="s">
        <v>248</v>
      </c>
      <c r="C80" s="29" t="s">
        <v>7</v>
      </c>
      <c r="D80" s="30" t="s">
        <v>186</v>
      </c>
      <c r="E80" s="8">
        <v>0</v>
      </c>
      <c r="F80" s="16">
        <v>0.16</v>
      </c>
      <c r="G80" s="8">
        <f t="shared" si="2"/>
        <v>0</v>
      </c>
      <c r="H80" s="6">
        <f t="shared" si="3"/>
        <v>0</v>
      </c>
    </row>
    <row r="81" spans="1:8" ht="17.25" customHeight="1">
      <c r="A81" s="25">
        <v>75</v>
      </c>
      <c r="B81" s="26" t="s">
        <v>249</v>
      </c>
      <c r="C81" s="27" t="s">
        <v>7</v>
      </c>
      <c r="D81" s="28" t="s">
        <v>186</v>
      </c>
      <c r="E81" s="8">
        <v>0</v>
      </c>
      <c r="F81" s="16">
        <v>0.16</v>
      </c>
      <c r="G81" s="8">
        <f t="shared" si="2"/>
        <v>0</v>
      </c>
      <c r="H81" s="6">
        <f t="shared" si="3"/>
        <v>0</v>
      </c>
    </row>
    <row r="82" spans="1:8" ht="17.25" customHeight="1">
      <c r="A82" s="33">
        <v>76</v>
      </c>
      <c r="B82" s="34" t="s">
        <v>251</v>
      </c>
      <c r="C82" s="31" t="s">
        <v>7</v>
      </c>
      <c r="D82" s="32" t="s">
        <v>250</v>
      </c>
      <c r="E82" s="8">
        <v>0</v>
      </c>
      <c r="F82" s="16">
        <v>0.16</v>
      </c>
      <c r="G82" s="8">
        <f t="shared" si="2"/>
        <v>0</v>
      </c>
      <c r="H82" s="6">
        <f t="shared" si="3"/>
        <v>0</v>
      </c>
    </row>
    <row r="83" spans="1:8" ht="17.25" customHeight="1">
      <c r="A83" s="25">
        <v>77</v>
      </c>
      <c r="B83" s="26" t="s">
        <v>75</v>
      </c>
      <c r="C83" s="29" t="s">
        <v>7</v>
      </c>
      <c r="D83" s="30" t="s">
        <v>183</v>
      </c>
      <c r="E83" s="8">
        <v>0</v>
      </c>
      <c r="F83" s="16">
        <v>0.16</v>
      </c>
      <c r="G83" s="8">
        <f t="shared" si="2"/>
        <v>0</v>
      </c>
      <c r="H83" s="6">
        <f t="shared" si="3"/>
        <v>0</v>
      </c>
    </row>
    <row r="84" spans="1:8" ht="17.25" customHeight="1">
      <c r="A84" s="25">
        <v>78</v>
      </c>
      <c r="B84" s="26" t="s">
        <v>76</v>
      </c>
      <c r="C84" s="27" t="s">
        <v>77</v>
      </c>
      <c r="D84" s="30" t="s">
        <v>184</v>
      </c>
      <c r="E84" s="8">
        <v>0</v>
      </c>
      <c r="F84" s="16">
        <v>0.16</v>
      </c>
      <c r="G84" s="8">
        <f t="shared" si="2"/>
        <v>0</v>
      </c>
      <c r="H84" s="6">
        <f t="shared" si="3"/>
        <v>0</v>
      </c>
    </row>
    <row r="85" spans="1:8" ht="17.25" customHeight="1">
      <c r="A85" s="25">
        <v>79</v>
      </c>
      <c r="B85" s="26" t="s">
        <v>78</v>
      </c>
      <c r="C85" s="29" t="s">
        <v>79</v>
      </c>
      <c r="D85" s="28" t="s">
        <v>184</v>
      </c>
      <c r="E85" s="8">
        <v>0</v>
      </c>
      <c r="F85" s="16">
        <v>0.16</v>
      </c>
      <c r="G85" s="8">
        <f t="shared" si="2"/>
        <v>0</v>
      </c>
      <c r="H85" s="6">
        <f t="shared" si="3"/>
        <v>0</v>
      </c>
    </row>
    <row r="86" spans="1:8" ht="17.25" customHeight="1">
      <c r="A86" s="25">
        <v>80</v>
      </c>
      <c r="B86" s="26" t="s">
        <v>80</v>
      </c>
      <c r="C86" s="27" t="s">
        <v>81</v>
      </c>
      <c r="D86" s="30" t="s">
        <v>184</v>
      </c>
      <c r="E86" s="8">
        <v>0</v>
      </c>
      <c r="F86" s="16">
        <v>0.16</v>
      </c>
      <c r="G86" s="8">
        <f t="shared" si="2"/>
        <v>0</v>
      </c>
      <c r="H86" s="6">
        <f t="shared" si="3"/>
        <v>0</v>
      </c>
    </row>
    <row r="87" spans="1:8" ht="17.25" customHeight="1">
      <c r="A87" s="25">
        <v>81</v>
      </c>
      <c r="B87" s="26" t="s">
        <v>82</v>
      </c>
      <c r="C87" s="29" t="s">
        <v>77</v>
      </c>
      <c r="D87" s="28" t="s">
        <v>184</v>
      </c>
      <c r="E87" s="8">
        <v>0</v>
      </c>
      <c r="F87" s="16">
        <v>0.16</v>
      </c>
      <c r="G87" s="8">
        <f t="shared" si="2"/>
        <v>0</v>
      </c>
      <c r="H87" s="6">
        <f t="shared" si="3"/>
        <v>0</v>
      </c>
    </row>
    <row r="88" spans="1:8" ht="17.25" customHeight="1">
      <c r="A88" s="25">
        <v>82</v>
      </c>
      <c r="B88" s="26" t="s">
        <v>83</v>
      </c>
      <c r="C88" s="27" t="s">
        <v>79</v>
      </c>
      <c r="D88" s="30" t="s">
        <v>184</v>
      </c>
      <c r="E88" s="8">
        <v>0</v>
      </c>
      <c r="F88" s="16">
        <v>0.16</v>
      </c>
      <c r="G88" s="8">
        <f t="shared" si="2"/>
        <v>0</v>
      </c>
      <c r="H88" s="6">
        <f t="shared" si="3"/>
        <v>0</v>
      </c>
    </row>
    <row r="89" spans="1:8" ht="17.25" customHeight="1">
      <c r="A89" s="25">
        <v>83</v>
      </c>
      <c r="B89" s="26" t="s">
        <v>84</v>
      </c>
      <c r="C89" s="29" t="s">
        <v>81</v>
      </c>
      <c r="D89" s="28" t="s">
        <v>184</v>
      </c>
      <c r="E89" s="8">
        <v>0</v>
      </c>
      <c r="F89" s="16">
        <v>0.16</v>
      </c>
      <c r="G89" s="8">
        <f t="shared" si="2"/>
        <v>0</v>
      </c>
      <c r="H89" s="6">
        <f t="shared" si="3"/>
        <v>0</v>
      </c>
    </row>
    <row r="90" spans="1:8" ht="17.25" customHeight="1">
      <c r="A90" s="25">
        <v>84</v>
      </c>
      <c r="B90" s="26" t="s">
        <v>252</v>
      </c>
      <c r="C90" s="29" t="s">
        <v>85</v>
      </c>
      <c r="D90" s="30" t="s">
        <v>253</v>
      </c>
      <c r="E90" s="8">
        <v>0</v>
      </c>
      <c r="F90" s="16">
        <v>0.16</v>
      </c>
      <c r="G90" s="8">
        <f t="shared" si="2"/>
        <v>0</v>
      </c>
      <c r="H90" s="6">
        <f t="shared" si="3"/>
        <v>0</v>
      </c>
    </row>
    <row r="91" spans="1:8" ht="17.25" customHeight="1">
      <c r="A91" s="25">
        <v>85</v>
      </c>
      <c r="B91" s="26" t="s">
        <v>86</v>
      </c>
      <c r="C91" s="27" t="s">
        <v>87</v>
      </c>
      <c r="D91" s="28" t="s">
        <v>254</v>
      </c>
      <c r="E91" s="8">
        <v>0</v>
      </c>
      <c r="F91" s="16">
        <v>0.16</v>
      </c>
      <c r="G91" s="8">
        <f t="shared" si="2"/>
        <v>0</v>
      </c>
      <c r="H91" s="6">
        <f t="shared" si="3"/>
        <v>0</v>
      </c>
    </row>
    <row r="92" spans="1:8" ht="17.25" customHeight="1">
      <c r="A92" s="25">
        <v>86</v>
      </c>
      <c r="B92" s="26" t="s">
        <v>88</v>
      </c>
      <c r="C92" s="29" t="s">
        <v>81</v>
      </c>
      <c r="D92" s="30" t="s">
        <v>255</v>
      </c>
      <c r="E92" s="8">
        <v>0</v>
      </c>
      <c r="F92" s="16">
        <v>0.16</v>
      </c>
      <c r="G92" s="8">
        <f t="shared" si="2"/>
        <v>0</v>
      </c>
      <c r="H92" s="6">
        <f t="shared" si="3"/>
        <v>0</v>
      </c>
    </row>
    <row r="93" spans="1:8" ht="17.25" customHeight="1">
      <c r="A93" s="25">
        <v>87</v>
      </c>
      <c r="B93" s="26" t="s">
        <v>89</v>
      </c>
      <c r="C93" s="30" t="s">
        <v>81</v>
      </c>
      <c r="D93" s="30" t="s">
        <v>255</v>
      </c>
      <c r="E93" s="8">
        <v>0</v>
      </c>
      <c r="F93" s="16">
        <v>0.16</v>
      </c>
      <c r="G93" s="8">
        <f t="shared" si="2"/>
        <v>0</v>
      </c>
      <c r="H93" s="6">
        <f t="shared" si="3"/>
        <v>0</v>
      </c>
    </row>
    <row r="94" spans="1:8" ht="17.25" customHeight="1">
      <c r="A94" s="25">
        <v>88</v>
      </c>
      <c r="B94" s="26" t="s">
        <v>256</v>
      </c>
      <c r="C94" s="30" t="s">
        <v>12</v>
      </c>
      <c r="D94" s="30" t="s">
        <v>258</v>
      </c>
      <c r="E94" s="8">
        <v>0</v>
      </c>
      <c r="F94" s="16">
        <v>0.16</v>
      </c>
      <c r="G94" s="8">
        <f t="shared" si="2"/>
        <v>0</v>
      </c>
      <c r="H94" s="6">
        <f t="shared" si="3"/>
        <v>0</v>
      </c>
    </row>
    <row r="95" spans="1:8" ht="17.25" customHeight="1">
      <c r="A95" s="25">
        <v>89</v>
      </c>
      <c r="B95" s="26" t="s">
        <v>257</v>
      </c>
      <c r="C95" s="27" t="s">
        <v>12</v>
      </c>
      <c r="D95" s="28" t="s">
        <v>258</v>
      </c>
      <c r="E95" s="8">
        <v>0</v>
      </c>
      <c r="F95" s="16">
        <v>0.16</v>
      </c>
      <c r="G95" s="8">
        <f t="shared" si="2"/>
        <v>0</v>
      </c>
      <c r="H95" s="6">
        <f t="shared" si="3"/>
        <v>0</v>
      </c>
    </row>
    <row r="96" spans="1:8" ht="17.25" customHeight="1">
      <c r="A96" s="25">
        <v>90</v>
      </c>
      <c r="B96" s="26" t="s">
        <v>90</v>
      </c>
      <c r="C96" s="29" t="s">
        <v>91</v>
      </c>
      <c r="D96" s="30" t="s">
        <v>202</v>
      </c>
      <c r="E96" s="8">
        <v>0</v>
      </c>
      <c r="F96" s="16">
        <v>0.16</v>
      </c>
      <c r="G96" s="8">
        <f t="shared" si="2"/>
        <v>0</v>
      </c>
      <c r="H96" s="6">
        <f t="shared" si="3"/>
        <v>0</v>
      </c>
    </row>
    <row r="97" spans="1:8" ht="17.25" customHeight="1">
      <c r="A97" s="25">
        <v>91</v>
      </c>
      <c r="B97" s="26" t="s">
        <v>92</v>
      </c>
      <c r="C97" s="27" t="s">
        <v>4</v>
      </c>
      <c r="D97" s="28" t="s">
        <v>254</v>
      </c>
      <c r="E97" s="8">
        <v>0</v>
      </c>
      <c r="F97" s="16">
        <v>0.16</v>
      </c>
      <c r="G97" s="8">
        <f t="shared" si="2"/>
        <v>0</v>
      </c>
      <c r="H97" s="6">
        <f t="shared" si="3"/>
        <v>0</v>
      </c>
    </row>
    <row r="98" spans="1:8" ht="17.25" customHeight="1">
      <c r="A98" s="25">
        <v>92</v>
      </c>
      <c r="B98" s="26" t="s">
        <v>259</v>
      </c>
      <c r="C98" s="29" t="s">
        <v>93</v>
      </c>
      <c r="D98" s="30" t="s">
        <v>261</v>
      </c>
      <c r="E98" s="8">
        <v>0</v>
      </c>
      <c r="F98" s="16">
        <v>0.16</v>
      </c>
      <c r="G98" s="8">
        <f t="shared" si="2"/>
        <v>0</v>
      </c>
      <c r="H98" s="6">
        <f t="shared" si="3"/>
        <v>0</v>
      </c>
    </row>
    <row r="99" spans="1:8" ht="17.25" customHeight="1">
      <c r="A99" s="25">
        <v>93</v>
      </c>
      <c r="B99" s="26" t="s">
        <v>260</v>
      </c>
      <c r="C99" s="30" t="s">
        <v>93</v>
      </c>
      <c r="D99" s="30" t="s">
        <v>261</v>
      </c>
      <c r="E99" s="8">
        <v>0</v>
      </c>
      <c r="F99" s="16">
        <v>0.16</v>
      </c>
      <c r="G99" s="8">
        <f t="shared" si="2"/>
        <v>0</v>
      </c>
      <c r="H99" s="6">
        <f t="shared" si="3"/>
        <v>0</v>
      </c>
    </row>
    <row r="100" spans="1:8" ht="17.25" customHeight="1">
      <c r="A100" s="25">
        <v>94</v>
      </c>
      <c r="B100" s="26" t="s">
        <v>262</v>
      </c>
      <c r="C100" s="30" t="s">
        <v>93</v>
      </c>
      <c r="D100" s="30" t="s">
        <v>261</v>
      </c>
      <c r="E100" s="8">
        <v>0</v>
      </c>
      <c r="F100" s="16">
        <v>0.16</v>
      </c>
      <c r="G100" s="8">
        <f t="shared" si="2"/>
        <v>0</v>
      </c>
      <c r="H100" s="6">
        <f t="shared" si="3"/>
        <v>0</v>
      </c>
    </row>
    <row r="101" spans="1:8" ht="17.25" customHeight="1">
      <c r="A101" s="25">
        <v>95</v>
      </c>
      <c r="B101" s="26" t="s">
        <v>263</v>
      </c>
      <c r="C101" s="27" t="s">
        <v>7</v>
      </c>
      <c r="D101" s="28" t="s">
        <v>264</v>
      </c>
      <c r="E101" s="8">
        <v>0</v>
      </c>
      <c r="F101" s="16">
        <v>0.16</v>
      </c>
      <c r="G101" s="8">
        <f t="shared" si="2"/>
        <v>0</v>
      </c>
      <c r="H101" s="6">
        <f t="shared" si="3"/>
        <v>0</v>
      </c>
    </row>
    <row r="102" spans="1:8" ht="17.25" customHeight="1">
      <c r="A102" s="25">
        <v>96</v>
      </c>
      <c r="B102" s="26" t="s">
        <v>94</v>
      </c>
      <c r="C102" s="29" t="s">
        <v>7</v>
      </c>
      <c r="D102" s="30" t="s">
        <v>265</v>
      </c>
      <c r="E102" s="8">
        <v>0</v>
      </c>
      <c r="F102" s="16">
        <v>0.16</v>
      </c>
      <c r="G102" s="8">
        <f t="shared" si="2"/>
        <v>0</v>
      </c>
      <c r="H102" s="6">
        <f t="shared" si="3"/>
        <v>0</v>
      </c>
    </row>
    <row r="103" spans="1:8" ht="17.25" customHeight="1">
      <c r="A103" s="25">
        <v>97</v>
      </c>
      <c r="B103" s="26" t="s">
        <v>95</v>
      </c>
      <c r="C103" s="27" t="s">
        <v>7</v>
      </c>
      <c r="D103" s="28" t="s">
        <v>185</v>
      </c>
      <c r="E103" s="8">
        <v>0</v>
      </c>
      <c r="F103" s="16">
        <v>0.16</v>
      </c>
      <c r="G103" s="8">
        <f t="shared" si="2"/>
        <v>0</v>
      </c>
      <c r="H103" s="6">
        <f t="shared" si="3"/>
        <v>0</v>
      </c>
    </row>
    <row r="104" spans="1:8" ht="17.25" customHeight="1">
      <c r="A104" s="25">
        <v>98</v>
      </c>
      <c r="B104" s="26" t="s">
        <v>96</v>
      </c>
      <c r="C104" s="29" t="s">
        <v>7</v>
      </c>
      <c r="D104" s="30" t="s">
        <v>186</v>
      </c>
      <c r="E104" s="8">
        <v>0</v>
      </c>
      <c r="F104" s="16">
        <v>0.16</v>
      </c>
      <c r="G104" s="8">
        <f t="shared" si="2"/>
        <v>0</v>
      </c>
      <c r="H104" s="6">
        <f t="shared" si="3"/>
        <v>0</v>
      </c>
    </row>
    <row r="105" spans="1:8" ht="17.25" customHeight="1">
      <c r="A105" s="25">
        <v>99</v>
      </c>
      <c r="B105" s="26" t="s">
        <v>97</v>
      </c>
      <c r="C105" s="27" t="s">
        <v>7</v>
      </c>
      <c r="D105" s="28" t="s">
        <v>186</v>
      </c>
      <c r="E105" s="8">
        <v>0</v>
      </c>
      <c r="F105" s="16">
        <v>0.16</v>
      </c>
      <c r="G105" s="8">
        <f t="shared" si="2"/>
        <v>0</v>
      </c>
      <c r="H105" s="6">
        <f t="shared" si="3"/>
        <v>0</v>
      </c>
    </row>
    <row r="106" spans="1:8" ht="17.25" customHeight="1">
      <c r="A106" s="25">
        <v>100</v>
      </c>
      <c r="B106" s="26" t="s">
        <v>98</v>
      </c>
      <c r="C106" s="29" t="s">
        <v>7</v>
      </c>
      <c r="D106" s="30" t="s">
        <v>266</v>
      </c>
      <c r="E106" s="8">
        <v>0</v>
      </c>
      <c r="F106" s="16">
        <v>0.16</v>
      </c>
      <c r="G106" s="8">
        <f t="shared" si="2"/>
        <v>0</v>
      </c>
      <c r="H106" s="6">
        <f t="shared" si="3"/>
        <v>0</v>
      </c>
    </row>
    <row r="107" spans="1:8" ht="17.25" customHeight="1">
      <c r="A107" s="25">
        <v>101</v>
      </c>
      <c r="B107" s="26" t="s">
        <v>99</v>
      </c>
      <c r="C107" s="27" t="s">
        <v>7</v>
      </c>
      <c r="D107" s="28" t="s">
        <v>266</v>
      </c>
      <c r="E107" s="8">
        <v>0</v>
      </c>
      <c r="F107" s="16">
        <v>0.16</v>
      </c>
      <c r="G107" s="8">
        <f t="shared" si="2"/>
        <v>0</v>
      </c>
      <c r="H107" s="6">
        <f t="shared" si="3"/>
        <v>0</v>
      </c>
    </row>
    <row r="108" spans="1:8" ht="17.25" customHeight="1">
      <c r="A108" s="25">
        <v>102</v>
      </c>
      <c r="B108" s="26" t="s">
        <v>100</v>
      </c>
      <c r="C108" s="29" t="s">
        <v>7</v>
      </c>
      <c r="D108" s="30" t="s">
        <v>267</v>
      </c>
      <c r="E108" s="8">
        <v>0</v>
      </c>
      <c r="F108" s="16">
        <v>0.16</v>
      </c>
      <c r="G108" s="8">
        <f t="shared" si="2"/>
        <v>0</v>
      </c>
      <c r="H108" s="6">
        <f t="shared" si="3"/>
        <v>0</v>
      </c>
    </row>
    <row r="109" spans="1:8" ht="17.25" customHeight="1">
      <c r="A109" s="25">
        <v>103</v>
      </c>
      <c r="B109" s="26" t="s">
        <v>101</v>
      </c>
      <c r="C109" s="27" t="s">
        <v>7</v>
      </c>
      <c r="D109" s="28" t="s">
        <v>267</v>
      </c>
      <c r="E109" s="8">
        <v>0</v>
      </c>
      <c r="F109" s="16">
        <v>0.16</v>
      </c>
      <c r="G109" s="8">
        <f t="shared" si="2"/>
        <v>0</v>
      </c>
      <c r="H109" s="6">
        <f t="shared" si="3"/>
        <v>0</v>
      </c>
    </row>
    <row r="110" spans="1:8" ht="17.25" customHeight="1">
      <c r="A110" s="25">
        <v>104</v>
      </c>
      <c r="B110" s="26" t="s">
        <v>102</v>
      </c>
      <c r="C110" s="29" t="s">
        <v>7</v>
      </c>
      <c r="D110" s="30" t="s">
        <v>267</v>
      </c>
      <c r="E110" s="8">
        <v>0</v>
      </c>
      <c r="F110" s="16">
        <v>0.16</v>
      </c>
      <c r="G110" s="8">
        <f t="shared" si="2"/>
        <v>0</v>
      </c>
      <c r="H110" s="6">
        <f t="shared" si="3"/>
        <v>0</v>
      </c>
    </row>
    <row r="111" spans="1:8" ht="17.25" customHeight="1">
      <c r="A111" s="25">
        <v>105</v>
      </c>
      <c r="B111" s="26" t="s">
        <v>312</v>
      </c>
      <c r="C111" s="30" t="s">
        <v>7</v>
      </c>
      <c r="D111" s="30" t="s">
        <v>267</v>
      </c>
      <c r="E111" s="8">
        <v>0</v>
      </c>
      <c r="F111" s="16">
        <v>0.16</v>
      </c>
      <c r="G111" s="8">
        <f t="shared" si="2"/>
        <v>0</v>
      </c>
      <c r="H111" s="6">
        <f t="shared" si="3"/>
        <v>0</v>
      </c>
    </row>
    <row r="112" spans="1:8" ht="17.25" customHeight="1">
      <c r="A112" s="25">
        <v>106</v>
      </c>
      <c r="B112" s="26" t="s">
        <v>103</v>
      </c>
      <c r="C112" s="27" t="s">
        <v>30</v>
      </c>
      <c r="D112" s="28" t="s">
        <v>202</v>
      </c>
      <c r="E112" s="8">
        <v>0</v>
      </c>
      <c r="F112" s="16">
        <v>0.16</v>
      </c>
      <c r="G112" s="8">
        <f t="shared" si="2"/>
        <v>0</v>
      </c>
      <c r="H112" s="6">
        <f t="shared" si="3"/>
        <v>0</v>
      </c>
    </row>
    <row r="113" spans="1:8" ht="17.25" customHeight="1">
      <c r="A113" s="25">
        <v>107</v>
      </c>
      <c r="B113" s="26" t="s">
        <v>104</v>
      </c>
      <c r="C113" s="29" t="s">
        <v>93</v>
      </c>
      <c r="D113" s="30" t="s">
        <v>268</v>
      </c>
      <c r="E113" s="8">
        <v>0</v>
      </c>
      <c r="F113" s="16">
        <v>0.16</v>
      </c>
      <c r="G113" s="8">
        <f t="shared" si="2"/>
        <v>0</v>
      </c>
      <c r="H113" s="6">
        <f t="shared" si="3"/>
        <v>0</v>
      </c>
    </row>
    <row r="114" spans="1:8" ht="17.25" customHeight="1">
      <c r="A114" s="25">
        <v>108</v>
      </c>
      <c r="B114" s="26" t="s">
        <v>105</v>
      </c>
      <c r="C114" s="27" t="s">
        <v>30</v>
      </c>
      <c r="D114" s="28" t="s">
        <v>270</v>
      </c>
      <c r="E114" s="8">
        <v>0</v>
      </c>
      <c r="F114" s="16">
        <v>0.16</v>
      </c>
      <c r="G114" s="8">
        <f t="shared" si="2"/>
        <v>0</v>
      </c>
      <c r="H114" s="6">
        <f t="shared" si="3"/>
        <v>0</v>
      </c>
    </row>
    <row r="115" spans="1:8" ht="17.25" customHeight="1">
      <c r="A115" s="25">
        <v>109</v>
      </c>
      <c r="B115" s="26" t="s">
        <v>106</v>
      </c>
      <c r="C115" s="29" t="s">
        <v>107</v>
      </c>
      <c r="D115" s="30" t="s">
        <v>215</v>
      </c>
      <c r="E115" s="8">
        <v>0</v>
      </c>
      <c r="F115" s="16">
        <v>0.16</v>
      </c>
      <c r="G115" s="8">
        <f t="shared" si="2"/>
        <v>0</v>
      </c>
      <c r="H115" s="6">
        <f t="shared" si="3"/>
        <v>0</v>
      </c>
    </row>
    <row r="116" spans="1:8" ht="17.25" customHeight="1">
      <c r="A116" s="25">
        <v>110</v>
      </c>
      <c r="B116" s="26" t="s">
        <v>108</v>
      </c>
      <c r="C116" s="27" t="s">
        <v>30</v>
      </c>
      <c r="D116" s="28" t="s">
        <v>269</v>
      </c>
      <c r="E116" s="8">
        <v>0</v>
      </c>
      <c r="F116" s="16">
        <v>0.16</v>
      </c>
      <c r="G116" s="8">
        <f t="shared" si="2"/>
        <v>0</v>
      </c>
      <c r="H116" s="6">
        <f t="shared" si="3"/>
        <v>0</v>
      </c>
    </row>
    <row r="117" spans="1:8" ht="17.25" customHeight="1">
      <c r="A117" s="25">
        <v>111</v>
      </c>
      <c r="B117" s="26" t="s">
        <v>109</v>
      </c>
      <c r="C117" s="29" t="s">
        <v>30</v>
      </c>
      <c r="D117" s="30" t="s">
        <v>271</v>
      </c>
      <c r="E117" s="8">
        <v>0</v>
      </c>
      <c r="F117" s="16">
        <v>0.16</v>
      </c>
      <c r="G117" s="8">
        <f t="shared" si="2"/>
        <v>0</v>
      </c>
      <c r="H117" s="6">
        <f t="shared" si="3"/>
        <v>0</v>
      </c>
    </row>
    <row r="118" spans="1:8" ht="17.25" customHeight="1">
      <c r="A118" s="25">
        <v>112</v>
      </c>
      <c r="B118" s="26" t="s">
        <v>110</v>
      </c>
      <c r="C118" s="27" t="s">
        <v>314</v>
      </c>
      <c r="D118" s="28" t="s">
        <v>187</v>
      </c>
      <c r="E118" s="8">
        <v>0</v>
      </c>
      <c r="F118" s="16">
        <v>0.16</v>
      </c>
      <c r="G118" s="8">
        <f t="shared" si="2"/>
        <v>0</v>
      </c>
      <c r="H118" s="6">
        <f t="shared" si="3"/>
        <v>0</v>
      </c>
    </row>
    <row r="119" spans="1:8" ht="17.25" customHeight="1">
      <c r="A119" s="25">
        <v>113</v>
      </c>
      <c r="B119" s="26" t="s">
        <v>111</v>
      </c>
      <c r="C119" s="29" t="s">
        <v>7</v>
      </c>
      <c r="D119" s="30" t="s">
        <v>179</v>
      </c>
      <c r="E119" s="8">
        <v>0</v>
      </c>
      <c r="F119" s="16">
        <v>0.16</v>
      </c>
      <c r="G119" s="8">
        <f t="shared" si="2"/>
        <v>0</v>
      </c>
      <c r="H119" s="6">
        <f t="shared" si="3"/>
        <v>0</v>
      </c>
    </row>
    <row r="120" spans="1:8" ht="17.25" customHeight="1">
      <c r="A120" s="25">
        <v>114</v>
      </c>
      <c r="B120" s="26" t="s">
        <v>112</v>
      </c>
      <c r="C120" s="27" t="s">
        <v>7</v>
      </c>
      <c r="D120" s="28" t="s">
        <v>244</v>
      </c>
      <c r="E120" s="8">
        <v>0</v>
      </c>
      <c r="F120" s="16">
        <v>0.16</v>
      </c>
      <c r="G120" s="8">
        <f t="shared" si="2"/>
        <v>0</v>
      </c>
      <c r="H120" s="6">
        <f t="shared" si="3"/>
        <v>0</v>
      </c>
    </row>
    <row r="121" spans="1:8" ht="17.25" customHeight="1">
      <c r="A121" s="25">
        <v>115</v>
      </c>
      <c r="B121" s="26" t="s">
        <v>313</v>
      </c>
      <c r="C121" s="30" t="s">
        <v>33</v>
      </c>
      <c r="D121" s="30" t="s">
        <v>244</v>
      </c>
      <c r="E121" s="8">
        <v>0</v>
      </c>
      <c r="F121" s="16">
        <v>0.16</v>
      </c>
      <c r="G121" s="8">
        <f t="shared" si="2"/>
        <v>0</v>
      </c>
      <c r="H121" s="6">
        <f t="shared" si="3"/>
        <v>0</v>
      </c>
    </row>
    <row r="122" spans="1:8" ht="17.25" customHeight="1">
      <c r="A122" s="25">
        <v>116</v>
      </c>
      <c r="B122" s="26" t="s">
        <v>113</v>
      </c>
      <c r="C122" s="29" t="s">
        <v>7</v>
      </c>
      <c r="D122" s="30" t="s">
        <v>272</v>
      </c>
      <c r="E122" s="8">
        <v>0</v>
      </c>
      <c r="F122" s="16">
        <v>0.16</v>
      </c>
      <c r="G122" s="8">
        <f t="shared" si="2"/>
        <v>0</v>
      </c>
      <c r="H122" s="6">
        <f t="shared" si="3"/>
        <v>0</v>
      </c>
    </row>
    <row r="123" spans="1:8" ht="17.25" customHeight="1">
      <c r="A123" s="25">
        <v>117</v>
      </c>
      <c r="B123" s="26" t="s">
        <v>114</v>
      </c>
      <c r="C123" s="27" t="s">
        <v>7</v>
      </c>
      <c r="D123" s="28" t="s">
        <v>273</v>
      </c>
      <c r="E123" s="8">
        <v>0</v>
      </c>
      <c r="F123" s="16">
        <v>0.16</v>
      </c>
      <c r="G123" s="8">
        <f t="shared" si="2"/>
        <v>0</v>
      </c>
      <c r="H123" s="6">
        <f t="shared" si="3"/>
        <v>0</v>
      </c>
    </row>
    <row r="124" spans="1:8" ht="17.25" customHeight="1">
      <c r="A124" s="25">
        <v>118</v>
      </c>
      <c r="B124" s="26" t="s">
        <v>115</v>
      </c>
      <c r="C124" s="29" t="s">
        <v>40</v>
      </c>
      <c r="D124" s="30" t="s">
        <v>274</v>
      </c>
      <c r="E124" s="8">
        <v>0</v>
      </c>
      <c r="F124" s="16">
        <v>0.16</v>
      </c>
      <c r="G124" s="8">
        <f t="shared" si="2"/>
        <v>0</v>
      </c>
      <c r="H124" s="6">
        <f t="shared" si="3"/>
        <v>0</v>
      </c>
    </row>
    <row r="125" spans="1:8" ht="17.25" customHeight="1">
      <c r="A125" s="25">
        <v>119</v>
      </c>
      <c r="B125" s="26" t="s">
        <v>116</v>
      </c>
      <c r="C125" s="27" t="s">
        <v>40</v>
      </c>
      <c r="D125" s="28" t="s">
        <v>274</v>
      </c>
      <c r="E125" s="8">
        <v>0</v>
      </c>
      <c r="F125" s="16">
        <v>0.16</v>
      </c>
      <c r="G125" s="8">
        <f t="shared" si="2"/>
        <v>0</v>
      </c>
      <c r="H125" s="6">
        <f t="shared" si="3"/>
        <v>0</v>
      </c>
    </row>
    <row r="126" spans="1:8" ht="17.25" customHeight="1">
      <c r="A126" s="33">
        <v>120</v>
      </c>
      <c r="B126" s="34" t="s">
        <v>117</v>
      </c>
      <c r="C126" s="31" t="s">
        <v>118</v>
      </c>
      <c r="D126" s="32" t="s">
        <v>188</v>
      </c>
      <c r="E126" s="8">
        <v>0</v>
      </c>
      <c r="F126" s="16">
        <v>0.16</v>
      </c>
      <c r="G126" s="8">
        <f t="shared" si="2"/>
        <v>0</v>
      </c>
      <c r="H126" s="6">
        <f t="shared" si="3"/>
        <v>0</v>
      </c>
    </row>
    <row r="127" spans="1:8" ht="17.25" customHeight="1">
      <c r="A127" s="25">
        <v>121</v>
      </c>
      <c r="B127" s="26" t="s">
        <v>119</v>
      </c>
      <c r="C127" s="29" t="s">
        <v>118</v>
      </c>
      <c r="D127" s="30" t="s">
        <v>188</v>
      </c>
      <c r="E127" s="8">
        <v>0</v>
      </c>
      <c r="F127" s="16">
        <v>0.16</v>
      </c>
      <c r="G127" s="8">
        <f t="shared" si="2"/>
        <v>0</v>
      </c>
      <c r="H127" s="6">
        <f t="shared" si="3"/>
        <v>0</v>
      </c>
    </row>
    <row r="128" spans="1:8" ht="17.25" customHeight="1">
      <c r="A128" s="25">
        <v>122</v>
      </c>
      <c r="B128" s="26" t="s">
        <v>120</v>
      </c>
      <c r="C128" s="27" t="s">
        <v>121</v>
      </c>
      <c r="D128" s="28" t="s">
        <v>274</v>
      </c>
      <c r="E128" s="8">
        <v>0</v>
      </c>
      <c r="F128" s="16">
        <v>0.16</v>
      </c>
      <c r="G128" s="8">
        <f t="shared" si="2"/>
        <v>0</v>
      </c>
      <c r="H128" s="6">
        <f t="shared" si="3"/>
        <v>0</v>
      </c>
    </row>
    <row r="129" spans="1:8" ht="17.25" customHeight="1">
      <c r="A129" s="25">
        <v>123</v>
      </c>
      <c r="B129" s="26" t="s">
        <v>122</v>
      </c>
      <c r="C129" s="29" t="s">
        <v>40</v>
      </c>
      <c r="D129" s="30" t="s">
        <v>189</v>
      </c>
      <c r="E129" s="8">
        <v>0</v>
      </c>
      <c r="F129" s="16">
        <v>0.16</v>
      </c>
      <c r="G129" s="8">
        <f t="shared" si="2"/>
        <v>0</v>
      </c>
      <c r="H129" s="6">
        <f t="shared" si="3"/>
        <v>0</v>
      </c>
    </row>
    <row r="130" spans="1:8" ht="17.25" customHeight="1">
      <c r="A130" s="25">
        <v>124</v>
      </c>
      <c r="B130" s="26" t="s">
        <v>123</v>
      </c>
      <c r="C130" s="27" t="s">
        <v>40</v>
      </c>
      <c r="D130" s="28" t="s">
        <v>274</v>
      </c>
      <c r="E130" s="8">
        <v>0</v>
      </c>
      <c r="F130" s="16">
        <v>0.16</v>
      </c>
      <c r="G130" s="8">
        <f t="shared" si="2"/>
        <v>0</v>
      </c>
      <c r="H130" s="6">
        <f t="shared" si="3"/>
        <v>0</v>
      </c>
    </row>
    <row r="131" spans="1:8" ht="17.25" customHeight="1">
      <c r="A131" s="25">
        <v>125</v>
      </c>
      <c r="B131" s="26" t="s">
        <v>124</v>
      </c>
      <c r="C131" s="29" t="s">
        <v>72</v>
      </c>
      <c r="D131" s="30" t="s">
        <v>222</v>
      </c>
      <c r="E131" s="8">
        <v>0</v>
      </c>
      <c r="F131" s="16">
        <v>0.16</v>
      </c>
      <c r="G131" s="8">
        <f t="shared" si="2"/>
        <v>0</v>
      </c>
      <c r="H131" s="6">
        <f t="shared" si="3"/>
        <v>0</v>
      </c>
    </row>
    <row r="132" spans="1:8" ht="17.25" customHeight="1">
      <c r="A132" s="25">
        <v>126</v>
      </c>
      <c r="B132" s="26" t="s">
        <v>275</v>
      </c>
      <c r="C132" s="30" t="s">
        <v>127</v>
      </c>
      <c r="D132" s="30" t="s">
        <v>222</v>
      </c>
      <c r="E132" s="8">
        <v>0</v>
      </c>
      <c r="F132" s="16">
        <v>0.16</v>
      </c>
      <c r="G132" s="8">
        <f t="shared" si="2"/>
        <v>0</v>
      </c>
      <c r="H132" s="6">
        <f t="shared" si="3"/>
        <v>0</v>
      </c>
    </row>
    <row r="133" spans="1:8" ht="17.25" customHeight="1">
      <c r="A133" s="25">
        <v>127</v>
      </c>
      <c r="B133" s="26" t="s">
        <v>125</v>
      </c>
      <c r="C133" s="27" t="s">
        <v>40</v>
      </c>
      <c r="D133" s="28" t="s">
        <v>266</v>
      </c>
      <c r="E133" s="8">
        <v>0</v>
      </c>
      <c r="F133" s="16">
        <v>0.16</v>
      </c>
      <c r="G133" s="8">
        <f t="shared" si="2"/>
        <v>0</v>
      </c>
      <c r="H133" s="6">
        <f t="shared" si="3"/>
        <v>0</v>
      </c>
    </row>
    <row r="134" spans="1:8" ht="17.25" customHeight="1">
      <c r="A134" s="25">
        <v>128</v>
      </c>
      <c r="B134" s="26" t="s">
        <v>126</v>
      </c>
      <c r="C134" s="29" t="s">
        <v>127</v>
      </c>
      <c r="D134" s="30" t="s">
        <v>276</v>
      </c>
      <c r="E134" s="8">
        <v>0</v>
      </c>
      <c r="F134" s="16">
        <v>0.16</v>
      </c>
      <c r="G134" s="8">
        <f t="shared" si="2"/>
        <v>0</v>
      </c>
      <c r="H134" s="6">
        <f t="shared" si="3"/>
        <v>0</v>
      </c>
    </row>
    <row r="135" spans="1:8" ht="17.25" customHeight="1">
      <c r="A135" s="25">
        <v>129</v>
      </c>
      <c r="B135" s="26" t="s">
        <v>128</v>
      </c>
      <c r="C135" s="35" t="s">
        <v>127</v>
      </c>
      <c r="D135" s="36" t="s">
        <v>276</v>
      </c>
      <c r="E135" s="8">
        <v>0</v>
      </c>
      <c r="F135" s="16">
        <v>0.16</v>
      </c>
      <c r="G135" s="8">
        <f t="shared" si="2"/>
        <v>0</v>
      </c>
      <c r="H135" s="6">
        <f t="shared" si="3"/>
        <v>0</v>
      </c>
    </row>
    <row r="136" spans="1:8" ht="17.25" customHeight="1">
      <c r="A136" s="25">
        <v>130</v>
      </c>
      <c r="B136" s="26" t="s">
        <v>129</v>
      </c>
      <c r="C136" s="37" t="s">
        <v>118</v>
      </c>
      <c r="D136" s="38" t="s">
        <v>277</v>
      </c>
      <c r="E136" s="8">
        <v>0</v>
      </c>
      <c r="F136" s="16">
        <v>0.16</v>
      </c>
      <c r="G136" s="8">
        <f aca="true" t="shared" si="4" ref="G136:G191">SUM(E136*F136)</f>
        <v>0</v>
      </c>
      <c r="H136" s="6">
        <f aca="true" t="shared" si="5" ref="H136:H191">SUM(E136+G136)</f>
        <v>0</v>
      </c>
    </row>
    <row r="137" spans="1:8" ht="17.25" customHeight="1">
      <c r="A137" s="25">
        <v>131</v>
      </c>
      <c r="B137" s="26" t="s">
        <v>130</v>
      </c>
      <c r="C137" s="35" t="s">
        <v>93</v>
      </c>
      <c r="D137" s="36" t="s">
        <v>266</v>
      </c>
      <c r="E137" s="8">
        <v>0</v>
      </c>
      <c r="F137" s="16">
        <v>0.16</v>
      </c>
      <c r="G137" s="8">
        <f t="shared" si="4"/>
        <v>0</v>
      </c>
      <c r="H137" s="6">
        <f t="shared" si="5"/>
        <v>0</v>
      </c>
    </row>
    <row r="138" spans="1:8" ht="17.25" customHeight="1">
      <c r="A138" s="25">
        <v>132</v>
      </c>
      <c r="B138" s="26" t="s">
        <v>131</v>
      </c>
      <c r="C138" s="37" t="s">
        <v>12</v>
      </c>
      <c r="D138" s="38" t="s">
        <v>180</v>
      </c>
      <c r="E138" s="8">
        <v>0</v>
      </c>
      <c r="F138" s="16">
        <v>0.16</v>
      </c>
      <c r="G138" s="8">
        <f t="shared" si="4"/>
        <v>0</v>
      </c>
      <c r="H138" s="6">
        <f t="shared" si="5"/>
        <v>0</v>
      </c>
    </row>
    <row r="139" spans="1:8" ht="17.25" customHeight="1">
      <c r="A139" s="25">
        <v>133</v>
      </c>
      <c r="B139" s="26" t="s">
        <v>132</v>
      </c>
      <c r="C139" s="35" t="s">
        <v>40</v>
      </c>
      <c r="D139" s="36" t="s">
        <v>223</v>
      </c>
      <c r="E139" s="8">
        <v>0</v>
      </c>
      <c r="F139" s="16">
        <v>0.16</v>
      </c>
      <c r="G139" s="8">
        <f t="shared" si="4"/>
        <v>0</v>
      </c>
      <c r="H139" s="6">
        <f t="shared" si="5"/>
        <v>0</v>
      </c>
    </row>
    <row r="140" spans="1:8" ht="17.25" customHeight="1">
      <c r="A140" s="25">
        <v>134</v>
      </c>
      <c r="B140" s="26" t="s">
        <v>133</v>
      </c>
      <c r="C140" s="37" t="s">
        <v>7</v>
      </c>
      <c r="D140" s="38" t="s">
        <v>190</v>
      </c>
      <c r="E140" s="8">
        <v>0</v>
      </c>
      <c r="F140" s="16">
        <v>0.16</v>
      </c>
      <c r="G140" s="8">
        <f t="shared" si="4"/>
        <v>0</v>
      </c>
      <c r="H140" s="6">
        <f t="shared" si="5"/>
        <v>0</v>
      </c>
    </row>
    <row r="141" spans="1:8" ht="17.25" customHeight="1">
      <c r="A141" s="25">
        <v>135</v>
      </c>
      <c r="B141" s="26" t="s">
        <v>134</v>
      </c>
      <c r="C141" s="35" t="s">
        <v>40</v>
      </c>
      <c r="D141" s="36" t="s">
        <v>278</v>
      </c>
      <c r="E141" s="8">
        <v>0</v>
      </c>
      <c r="F141" s="16">
        <v>0.16</v>
      </c>
      <c r="G141" s="8">
        <f t="shared" si="4"/>
        <v>0</v>
      </c>
      <c r="H141" s="6">
        <f t="shared" si="5"/>
        <v>0</v>
      </c>
    </row>
    <row r="142" spans="1:8" ht="17.25" customHeight="1">
      <c r="A142" s="25">
        <v>136</v>
      </c>
      <c r="B142" s="26" t="s">
        <v>135</v>
      </c>
      <c r="C142" s="37" t="s">
        <v>40</v>
      </c>
      <c r="D142" s="38" t="s">
        <v>274</v>
      </c>
      <c r="E142" s="8">
        <v>0</v>
      </c>
      <c r="F142" s="16">
        <v>0.16</v>
      </c>
      <c r="G142" s="8">
        <f t="shared" si="4"/>
        <v>0</v>
      </c>
      <c r="H142" s="6">
        <f t="shared" si="5"/>
        <v>0</v>
      </c>
    </row>
    <row r="143" spans="1:8" ht="17.25" customHeight="1">
      <c r="A143" s="25">
        <v>137</v>
      </c>
      <c r="B143" s="26" t="s">
        <v>136</v>
      </c>
      <c r="C143" s="35" t="s">
        <v>37</v>
      </c>
      <c r="D143" s="36" t="s">
        <v>278</v>
      </c>
      <c r="E143" s="8">
        <v>0</v>
      </c>
      <c r="F143" s="16">
        <v>0.16</v>
      </c>
      <c r="G143" s="8">
        <f t="shared" si="4"/>
        <v>0</v>
      </c>
      <c r="H143" s="6">
        <f t="shared" si="5"/>
        <v>0</v>
      </c>
    </row>
    <row r="144" spans="1:8" ht="17.25" customHeight="1">
      <c r="A144" s="25">
        <v>138</v>
      </c>
      <c r="B144" s="26" t="s">
        <v>137</v>
      </c>
      <c r="C144" s="37" t="s">
        <v>138</v>
      </c>
      <c r="D144" s="38" t="s">
        <v>201</v>
      </c>
      <c r="E144" s="8">
        <v>0</v>
      </c>
      <c r="F144" s="16">
        <v>0.16</v>
      </c>
      <c r="G144" s="8">
        <f t="shared" si="4"/>
        <v>0</v>
      </c>
      <c r="H144" s="6">
        <f t="shared" si="5"/>
        <v>0</v>
      </c>
    </row>
    <row r="145" spans="1:8" ht="17.25" customHeight="1">
      <c r="A145" s="25">
        <v>139</v>
      </c>
      <c r="B145" s="39" t="s">
        <v>139</v>
      </c>
      <c r="C145" s="35" t="s">
        <v>7</v>
      </c>
      <c r="D145" s="36" t="s">
        <v>279</v>
      </c>
      <c r="E145" s="8">
        <v>0</v>
      </c>
      <c r="F145" s="16">
        <v>0.16</v>
      </c>
      <c r="G145" s="8">
        <f t="shared" si="4"/>
        <v>0</v>
      </c>
      <c r="H145" s="6">
        <f t="shared" si="5"/>
        <v>0</v>
      </c>
    </row>
    <row r="146" spans="1:8" ht="17.25" customHeight="1">
      <c r="A146" s="25">
        <v>140</v>
      </c>
      <c r="B146" s="39" t="s">
        <v>140</v>
      </c>
      <c r="C146" s="37" t="s">
        <v>7</v>
      </c>
      <c r="D146" s="36" t="s">
        <v>279</v>
      </c>
      <c r="E146" s="8">
        <v>0</v>
      </c>
      <c r="F146" s="16">
        <v>0.16</v>
      </c>
      <c r="G146" s="8">
        <f t="shared" si="4"/>
        <v>0</v>
      </c>
      <c r="H146" s="6">
        <f t="shared" si="5"/>
        <v>0</v>
      </c>
    </row>
    <row r="147" spans="1:8" ht="17.25" customHeight="1">
      <c r="A147" s="25">
        <v>141</v>
      </c>
      <c r="B147" s="39" t="s">
        <v>141</v>
      </c>
      <c r="C147" s="35" t="s">
        <v>7</v>
      </c>
      <c r="D147" s="36" t="s">
        <v>279</v>
      </c>
      <c r="E147" s="8">
        <v>0</v>
      </c>
      <c r="F147" s="16">
        <v>0.16</v>
      </c>
      <c r="G147" s="8">
        <f t="shared" si="4"/>
        <v>0</v>
      </c>
      <c r="H147" s="6">
        <f t="shared" si="5"/>
        <v>0</v>
      </c>
    </row>
    <row r="148" spans="1:8" ht="17.25" customHeight="1">
      <c r="A148" s="25">
        <v>142</v>
      </c>
      <c r="B148" s="39" t="s">
        <v>142</v>
      </c>
      <c r="C148" s="37" t="s">
        <v>7</v>
      </c>
      <c r="D148" s="36" t="s">
        <v>279</v>
      </c>
      <c r="E148" s="8">
        <v>0</v>
      </c>
      <c r="F148" s="16">
        <v>0.16</v>
      </c>
      <c r="G148" s="8">
        <f t="shared" si="4"/>
        <v>0</v>
      </c>
      <c r="H148" s="6">
        <f t="shared" si="5"/>
        <v>0</v>
      </c>
    </row>
    <row r="149" spans="1:8" ht="17.25" customHeight="1">
      <c r="A149" s="25">
        <v>143</v>
      </c>
      <c r="B149" s="39" t="s">
        <v>310</v>
      </c>
      <c r="C149" s="35" t="s">
        <v>7</v>
      </c>
      <c r="D149" s="36" t="s">
        <v>279</v>
      </c>
      <c r="E149" s="8">
        <v>0</v>
      </c>
      <c r="F149" s="16">
        <v>0.16</v>
      </c>
      <c r="G149" s="8">
        <f t="shared" si="4"/>
        <v>0</v>
      </c>
      <c r="H149" s="6">
        <f t="shared" si="5"/>
        <v>0</v>
      </c>
    </row>
    <row r="150" spans="1:8" ht="17.25" customHeight="1">
      <c r="A150" s="25">
        <v>144</v>
      </c>
      <c r="B150" s="39" t="s">
        <v>309</v>
      </c>
      <c r="C150" s="37" t="s">
        <v>7</v>
      </c>
      <c r="D150" s="36" t="s">
        <v>279</v>
      </c>
      <c r="E150" s="8">
        <v>0</v>
      </c>
      <c r="F150" s="16">
        <v>0.16</v>
      </c>
      <c r="G150" s="8">
        <f t="shared" si="4"/>
        <v>0</v>
      </c>
      <c r="H150" s="6">
        <f t="shared" si="5"/>
        <v>0</v>
      </c>
    </row>
    <row r="151" spans="1:8" ht="17.25" customHeight="1">
      <c r="A151" s="25">
        <v>145</v>
      </c>
      <c r="B151" s="40" t="s">
        <v>311</v>
      </c>
      <c r="C151" s="37" t="s">
        <v>7</v>
      </c>
      <c r="D151" s="36" t="s">
        <v>279</v>
      </c>
      <c r="E151" s="8">
        <v>0</v>
      </c>
      <c r="F151" s="16">
        <v>0.16</v>
      </c>
      <c r="G151" s="8">
        <f t="shared" si="4"/>
        <v>0</v>
      </c>
      <c r="H151" s="6">
        <f t="shared" si="5"/>
        <v>0</v>
      </c>
    </row>
    <row r="152" spans="1:8" ht="17.25" customHeight="1">
      <c r="A152" s="25">
        <v>146</v>
      </c>
      <c r="B152" s="26" t="s">
        <v>143</v>
      </c>
      <c r="C152" s="35" t="s">
        <v>144</v>
      </c>
      <c r="D152" s="36" t="s">
        <v>235</v>
      </c>
      <c r="E152" s="8">
        <v>0</v>
      </c>
      <c r="F152" s="16">
        <v>0.16</v>
      </c>
      <c r="G152" s="8">
        <f t="shared" si="4"/>
        <v>0</v>
      </c>
      <c r="H152" s="6">
        <f t="shared" si="5"/>
        <v>0</v>
      </c>
    </row>
    <row r="153" spans="1:8" ht="17.25" customHeight="1">
      <c r="A153" s="25">
        <v>147</v>
      </c>
      <c r="B153" s="26" t="s">
        <v>145</v>
      </c>
      <c r="C153" s="37" t="s">
        <v>7</v>
      </c>
      <c r="D153" s="38" t="s">
        <v>280</v>
      </c>
      <c r="E153" s="8">
        <v>0</v>
      </c>
      <c r="F153" s="16">
        <v>0.16</v>
      </c>
      <c r="G153" s="8">
        <f t="shared" si="4"/>
        <v>0</v>
      </c>
      <c r="H153" s="6">
        <f t="shared" si="5"/>
        <v>0</v>
      </c>
    </row>
    <row r="154" spans="1:8" ht="17.25" customHeight="1">
      <c r="A154" s="25">
        <v>148</v>
      </c>
      <c r="B154" s="26" t="s">
        <v>146</v>
      </c>
      <c r="C154" s="35" t="s">
        <v>7</v>
      </c>
      <c r="D154" s="36" t="s">
        <v>281</v>
      </c>
      <c r="E154" s="8">
        <v>0</v>
      </c>
      <c r="F154" s="16">
        <v>0.16</v>
      </c>
      <c r="G154" s="8">
        <f t="shared" si="4"/>
        <v>0</v>
      </c>
      <c r="H154" s="6">
        <f t="shared" si="5"/>
        <v>0</v>
      </c>
    </row>
    <row r="155" spans="1:8" ht="17.25" customHeight="1">
      <c r="A155" s="25">
        <v>149</v>
      </c>
      <c r="B155" s="26" t="s">
        <v>147</v>
      </c>
      <c r="C155" s="35" t="s">
        <v>7</v>
      </c>
      <c r="D155" s="36" t="s">
        <v>282</v>
      </c>
      <c r="E155" s="8">
        <v>0</v>
      </c>
      <c r="F155" s="16">
        <v>0.16</v>
      </c>
      <c r="G155" s="8">
        <f t="shared" si="4"/>
        <v>0</v>
      </c>
      <c r="H155" s="6">
        <f t="shared" si="5"/>
        <v>0</v>
      </c>
    </row>
    <row r="156" spans="1:8" ht="17.25" customHeight="1">
      <c r="A156" s="25">
        <v>150</v>
      </c>
      <c r="B156" s="26" t="s">
        <v>148</v>
      </c>
      <c r="C156" s="37" t="s">
        <v>7</v>
      </c>
      <c r="D156" s="38" t="s">
        <v>283</v>
      </c>
      <c r="E156" s="8">
        <v>0</v>
      </c>
      <c r="F156" s="16">
        <v>0.16</v>
      </c>
      <c r="G156" s="8">
        <f t="shared" si="4"/>
        <v>0</v>
      </c>
      <c r="H156" s="6">
        <f t="shared" si="5"/>
        <v>0</v>
      </c>
    </row>
    <row r="157" spans="1:8" ht="17.25" customHeight="1">
      <c r="A157" s="25">
        <v>151</v>
      </c>
      <c r="B157" s="26" t="s">
        <v>149</v>
      </c>
      <c r="C157" s="35" t="s">
        <v>7</v>
      </c>
      <c r="D157" s="36" t="s">
        <v>191</v>
      </c>
      <c r="E157" s="8">
        <v>0</v>
      </c>
      <c r="F157" s="16">
        <v>0.16</v>
      </c>
      <c r="G157" s="8">
        <f t="shared" si="4"/>
        <v>0</v>
      </c>
      <c r="H157" s="6">
        <f t="shared" si="5"/>
        <v>0</v>
      </c>
    </row>
    <row r="158" spans="1:8" ht="17.25" customHeight="1">
      <c r="A158" s="25">
        <v>152</v>
      </c>
      <c r="B158" s="26" t="s">
        <v>150</v>
      </c>
      <c r="C158" s="37" t="s">
        <v>19</v>
      </c>
      <c r="D158" s="36" t="s">
        <v>284</v>
      </c>
      <c r="E158" s="8">
        <v>0</v>
      </c>
      <c r="F158" s="16">
        <v>0.16</v>
      </c>
      <c r="G158" s="8">
        <f t="shared" si="4"/>
        <v>0</v>
      </c>
      <c r="H158" s="6">
        <f t="shared" si="5"/>
        <v>0</v>
      </c>
    </row>
    <row r="159" spans="1:8" ht="17.25" customHeight="1">
      <c r="A159" s="25">
        <v>153</v>
      </c>
      <c r="B159" s="26" t="s">
        <v>151</v>
      </c>
      <c r="C159" s="35" t="s">
        <v>19</v>
      </c>
      <c r="D159" s="36" t="s">
        <v>284</v>
      </c>
      <c r="E159" s="8">
        <v>0</v>
      </c>
      <c r="F159" s="16">
        <v>0.16</v>
      </c>
      <c r="G159" s="8">
        <f t="shared" si="4"/>
        <v>0</v>
      </c>
      <c r="H159" s="6">
        <f t="shared" si="5"/>
        <v>0</v>
      </c>
    </row>
    <row r="160" spans="1:8" ht="17.25" customHeight="1">
      <c r="A160" s="25">
        <v>154</v>
      </c>
      <c r="B160" s="26" t="s">
        <v>152</v>
      </c>
      <c r="C160" s="36" t="s">
        <v>7</v>
      </c>
      <c r="D160" s="36" t="s">
        <v>284</v>
      </c>
      <c r="E160" s="8">
        <v>0</v>
      </c>
      <c r="F160" s="16">
        <v>0.16</v>
      </c>
      <c r="G160" s="8">
        <f t="shared" si="4"/>
        <v>0</v>
      </c>
      <c r="H160" s="6">
        <f t="shared" si="5"/>
        <v>0</v>
      </c>
    </row>
    <row r="161" spans="1:8" ht="17.25" customHeight="1">
      <c r="A161" s="25">
        <v>155</v>
      </c>
      <c r="B161" s="26" t="s">
        <v>285</v>
      </c>
      <c r="C161" s="36" t="s">
        <v>19</v>
      </c>
      <c r="D161" s="36" t="s">
        <v>284</v>
      </c>
      <c r="E161" s="8">
        <v>0</v>
      </c>
      <c r="F161" s="16">
        <v>0.16</v>
      </c>
      <c r="G161" s="8">
        <f t="shared" si="4"/>
        <v>0</v>
      </c>
      <c r="H161" s="6">
        <f t="shared" si="5"/>
        <v>0</v>
      </c>
    </row>
    <row r="162" spans="1:8" ht="17.25" customHeight="1">
      <c r="A162" s="25">
        <v>156</v>
      </c>
      <c r="B162" s="26" t="s">
        <v>286</v>
      </c>
      <c r="C162" s="36" t="s">
        <v>19</v>
      </c>
      <c r="D162" s="36" t="s">
        <v>284</v>
      </c>
      <c r="E162" s="8">
        <v>0</v>
      </c>
      <c r="F162" s="16">
        <v>0.16</v>
      </c>
      <c r="G162" s="8">
        <f t="shared" si="4"/>
        <v>0</v>
      </c>
      <c r="H162" s="6">
        <f t="shared" si="5"/>
        <v>0</v>
      </c>
    </row>
    <row r="163" spans="1:8" ht="17.25" customHeight="1">
      <c r="A163" s="25">
        <v>157</v>
      </c>
      <c r="B163" s="26" t="s">
        <v>287</v>
      </c>
      <c r="C163" s="37" t="s">
        <v>19</v>
      </c>
      <c r="D163" s="38" t="s">
        <v>284</v>
      </c>
      <c r="E163" s="8">
        <v>0</v>
      </c>
      <c r="F163" s="16">
        <v>0.16</v>
      </c>
      <c r="G163" s="8">
        <f t="shared" si="4"/>
        <v>0</v>
      </c>
      <c r="H163" s="6">
        <f t="shared" si="5"/>
        <v>0</v>
      </c>
    </row>
    <row r="164" spans="1:8" ht="17.25" customHeight="1">
      <c r="A164" s="25">
        <v>158</v>
      </c>
      <c r="B164" s="26" t="s">
        <v>153</v>
      </c>
      <c r="C164" s="35" t="s">
        <v>28</v>
      </c>
      <c r="D164" s="36" t="s">
        <v>187</v>
      </c>
      <c r="E164" s="8">
        <v>0</v>
      </c>
      <c r="F164" s="16">
        <v>0.16</v>
      </c>
      <c r="G164" s="8">
        <f t="shared" si="4"/>
        <v>0</v>
      </c>
      <c r="H164" s="6">
        <f t="shared" si="5"/>
        <v>0</v>
      </c>
    </row>
    <row r="165" spans="1:8" ht="17.25" customHeight="1">
      <c r="A165" s="25">
        <v>159</v>
      </c>
      <c r="B165" s="26" t="s">
        <v>154</v>
      </c>
      <c r="C165" s="37" t="s">
        <v>30</v>
      </c>
      <c r="D165" s="38" t="s">
        <v>187</v>
      </c>
      <c r="E165" s="8">
        <v>0</v>
      </c>
      <c r="F165" s="16">
        <v>0.16</v>
      </c>
      <c r="G165" s="8">
        <f t="shared" si="4"/>
        <v>0</v>
      </c>
      <c r="H165" s="6">
        <f t="shared" si="5"/>
        <v>0</v>
      </c>
    </row>
    <row r="166" spans="1:8" ht="17.25" customHeight="1">
      <c r="A166" s="33">
        <v>160</v>
      </c>
      <c r="B166" s="34" t="s">
        <v>288</v>
      </c>
      <c r="C166" s="41" t="s">
        <v>7</v>
      </c>
      <c r="D166" s="42" t="s">
        <v>192</v>
      </c>
      <c r="E166" s="8">
        <v>0</v>
      </c>
      <c r="F166" s="16">
        <v>0.16</v>
      </c>
      <c r="G166" s="8">
        <f t="shared" si="4"/>
        <v>0</v>
      </c>
      <c r="H166" s="6">
        <f t="shared" si="5"/>
        <v>0</v>
      </c>
    </row>
    <row r="167" spans="1:8" ht="17.25" customHeight="1">
      <c r="A167" s="25">
        <v>161</v>
      </c>
      <c r="B167" s="26" t="s">
        <v>155</v>
      </c>
      <c r="C167" s="36" t="s">
        <v>7</v>
      </c>
      <c r="D167" s="36" t="s">
        <v>289</v>
      </c>
      <c r="E167" s="8">
        <v>0</v>
      </c>
      <c r="F167" s="16">
        <v>0.16</v>
      </c>
      <c r="G167" s="8">
        <f t="shared" si="4"/>
        <v>0</v>
      </c>
      <c r="H167" s="6">
        <f t="shared" si="5"/>
        <v>0</v>
      </c>
    </row>
    <row r="168" spans="1:8" ht="17.25" customHeight="1">
      <c r="A168" s="43">
        <v>162</v>
      </c>
      <c r="B168" s="44" t="s">
        <v>290</v>
      </c>
      <c r="C168" s="36" t="s">
        <v>7</v>
      </c>
      <c r="D168" s="36" t="s">
        <v>292</v>
      </c>
      <c r="E168" s="8">
        <v>0</v>
      </c>
      <c r="F168" s="16">
        <v>0.16</v>
      </c>
      <c r="G168" s="8">
        <f t="shared" si="4"/>
        <v>0</v>
      </c>
      <c r="H168" s="6">
        <f t="shared" si="5"/>
        <v>0</v>
      </c>
    </row>
    <row r="169" spans="1:8" ht="17.25" customHeight="1">
      <c r="A169" s="43">
        <v>163</v>
      </c>
      <c r="B169" s="44" t="s">
        <v>291</v>
      </c>
      <c r="C169" s="36" t="s">
        <v>7</v>
      </c>
      <c r="D169" s="36" t="s">
        <v>292</v>
      </c>
      <c r="E169" s="8">
        <v>0</v>
      </c>
      <c r="F169" s="16">
        <v>0.16</v>
      </c>
      <c r="G169" s="8">
        <f t="shared" si="4"/>
        <v>0</v>
      </c>
      <c r="H169" s="6">
        <f t="shared" si="5"/>
        <v>0</v>
      </c>
    </row>
    <row r="170" spans="1:8" ht="17.25" customHeight="1">
      <c r="A170" s="43">
        <v>164</v>
      </c>
      <c r="B170" s="44" t="s">
        <v>293</v>
      </c>
      <c r="C170" s="37" t="s">
        <v>294</v>
      </c>
      <c r="D170" s="38" t="s">
        <v>292</v>
      </c>
      <c r="E170" s="8">
        <v>0</v>
      </c>
      <c r="F170" s="16">
        <v>0.16</v>
      </c>
      <c r="G170" s="8">
        <f t="shared" si="4"/>
        <v>0</v>
      </c>
      <c r="H170" s="6">
        <f t="shared" si="5"/>
        <v>0</v>
      </c>
    </row>
    <row r="171" spans="1:8" ht="17.25" customHeight="1">
      <c r="A171" s="25">
        <v>165</v>
      </c>
      <c r="B171" s="26" t="s">
        <v>156</v>
      </c>
      <c r="C171" s="35" t="s">
        <v>72</v>
      </c>
      <c r="D171" s="36" t="s">
        <v>295</v>
      </c>
      <c r="E171" s="8">
        <v>0</v>
      </c>
      <c r="F171" s="16">
        <v>0.16</v>
      </c>
      <c r="G171" s="8">
        <f t="shared" si="4"/>
        <v>0</v>
      </c>
      <c r="H171" s="6">
        <f t="shared" si="5"/>
        <v>0</v>
      </c>
    </row>
    <row r="172" spans="1:8" ht="17.25" customHeight="1">
      <c r="A172" s="25">
        <v>166</v>
      </c>
      <c r="B172" s="26" t="s">
        <v>157</v>
      </c>
      <c r="C172" s="37" t="s">
        <v>7</v>
      </c>
      <c r="D172" s="38" t="s">
        <v>197</v>
      </c>
      <c r="E172" s="8">
        <v>0</v>
      </c>
      <c r="F172" s="16">
        <v>0.16</v>
      </c>
      <c r="G172" s="8">
        <f t="shared" si="4"/>
        <v>0</v>
      </c>
      <c r="H172" s="6">
        <f t="shared" si="5"/>
        <v>0</v>
      </c>
    </row>
    <row r="173" spans="1:8" ht="17.25" customHeight="1">
      <c r="A173" s="25">
        <v>167</v>
      </c>
      <c r="B173" s="26" t="s">
        <v>158</v>
      </c>
      <c r="C173" s="35" t="s">
        <v>7</v>
      </c>
      <c r="D173" s="36" t="s">
        <v>197</v>
      </c>
      <c r="E173" s="8">
        <v>0</v>
      </c>
      <c r="F173" s="16">
        <v>0.16</v>
      </c>
      <c r="G173" s="8">
        <f t="shared" si="4"/>
        <v>0</v>
      </c>
      <c r="H173" s="6">
        <f t="shared" si="5"/>
        <v>0</v>
      </c>
    </row>
    <row r="174" spans="1:8" ht="17.25" customHeight="1">
      <c r="A174" s="25">
        <v>168</v>
      </c>
      <c r="B174" s="26" t="s">
        <v>159</v>
      </c>
      <c r="C174" s="37" t="s">
        <v>30</v>
      </c>
      <c r="D174" s="38" t="s">
        <v>197</v>
      </c>
      <c r="E174" s="8">
        <v>0</v>
      </c>
      <c r="F174" s="16">
        <v>0.16</v>
      </c>
      <c r="G174" s="8">
        <f t="shared" si="4"/>
        <v>0</v>
      </c>
      <c r="H174" s="6">
        <f t="shared" si="5"/>
        <v>0</v>
      </c>
    </row>
    <row r="175" spans="1:8" ht="17.25" customHeight="1">
      <c r="A175" s="25">
        <v>169</v>
      </c>
      <c r="B175" s="26" t="s">
        <v>160</v>
      </c>
      <c r="C175" s="35" t="s">
        <v>7</v>
      </c>
      <c r="D175" s="36" t="s">
        <v>296</v>
      </c>
      <c r="E175" s="8">
        <v>0</v>
      </c>
      <c r="F175" s="16">
        <v>0.16</v>
      </c>
      <c r="G175" s="8">
        <f t="shared" si="4"/>
        <v>0</v>
      </c>
      <c r="H175" s="6">
        <f t="shared" si="5"/>
        <v>0</v>
      </c>
    </row>
    <row r="176" spans="1:8" ht="17.25" customHeight="1">
      <c r="A176" s="25">
        <v>170</v>
      </c>
      <c r="B176" s="26" t="s">
        <v>161</v>
      </c>
      <c r="C176" s="37" t="s">
        <v>7</v>
      </c>
      <c r="D176" s="38" t="s">
        <v>297</v>
      </c>
      <c r="E176" s="8">
        <v>0</v>
      </c>
      <c r="F176" s="16">
        <v>0.16</v>
      </c>
      <c r="G176" s="8">
        <f t="shared" si="4"/>
        <v>0</v>
      </c>
      <c r="H176" s="6">
        <f t="shared" si="5"/>
        <v>0</v>
      </c>
    </row>
    <row r="177" spans="1:8" ht="17.25" customHeight="1">
      <c r="A177" s="25">
        <v>171</v>
      </c>
      <c r="B177" s="26" t="s">
        <v>162</v>
      </c>
      <c r="C177" s="35" t="s">
        <v>7</v>
      </c>
      <c r="D177" s="36" t="s">
        <v>296</v>
      </c>
      <c r="E177" s="8">
        <v>0</v>
      </c>
      <c r="F177" s="16">
        <v>0.16</v>
      </c>
      <c r="G177" s="8">
        <f t="shared" si="4"/>
        <v>0</v>
      </c>
      <c r="H177" s="6">
        <f t="shared" si="5"/>
        <v>0</v>
      </c>
    </row>
    <row r="178" spans="1:8" ht="17.25" customHeight="1">
      <c r="A178" s="25">
        <v>172</v>
      </c>
      <c r="B178" s="26" t="s">
        <v>163</v>
      </c>
      <c r="C178" s="37" t="s">
        <v>7</v>
      </c>
      <c r="D178" s="38" t="s">
        <v>298</v>
      </c>
      <c r="E178" s="8">
        <v>0</v>
      </c>
      <c r="F178" s="16">
        <v>0.16</v>
      </c>
      <c r="G178" s="8">
        <f t="shared" si="4"/>
        <v>0</v>
      </c>
      <c r="H178" s="6">
        <f t="shared" si="5"/>
        <v>0</v>
      </c>
    </row>
    <row r="179" spans="1:8" ht="17.25" customHeight="1">
      <c r="A179" s="25">
        <v>173</v>
      </c>
      <c r="B179" s="26" t="s">
        <v>164</v>
      </c>
      <c r="C179" s="35" t="s">
        <v>7</v>
      </c>
      <c r="D179" s="36" t="s">
        <v>186</v>
      </c>
      <c r="E179" s="8">
        <v>0</v>
      </c>
      <c r="F179" s="16">
        <v>0.16</v>
      </c>
      <c r="G179" s="8">
        <f t="shared" si="4"/>
        <v>0</v>
      </c>
      <c r="H179" s="6">
        <f t="shared" si="5"/>
        <v>0</v>
      </c>
    </row>
    <row r="180" spans="1:8" ht="17.25" customHeight="1">
      <c r="A180" s="25">
        <v>174</v>
      </c>
      <c r="B180" s="26" t="s">
        <v>165</v>
      </c>
      <c r="C180" s="37" t="s">
        <v>7</v>
      </c>
      <c r="D180" s="38" t="s">
        <v>186</v>
      </c>
      <c r="E180" s="8">
        <v>0</v>
      </c>
      <c r="F180" s="16">
        <v>0.16</v>
      </c>
      <c r="G180" s="8">
        <f t="shared" si="4"/>
        <v>0</v>
      </c>
      <c r="H180" s="6">
        <f t="shared" si="5"/>
        <v>0</v>
      </c>
    </row>
    <row r="181" spans="1:8" ht="17.25" customHeight="1">
      <c r="A181" s="25">
        <v>175</v>
      </c>
      <c r="B181" s="26" t="s">
        <v>166</v>
      </c>
      <c r="C181" s="35" t="s">
        <v>7</v>
      </c>
      <c r="D181" s="36" t="s">
        <v>186</v>
      </c>
      <c r="E181" s="8">
        <v>0</v>
      </c>
      <c r="F181" s="16">
        <v>0.16</v>
      </c>
      <c r="G181" s="8">
        <f t="shared" si="4"/>
        <v>0</v>
      </c>
      <c r="H181" s="6">
        <f t="shared" si="5"/>
        <v>0</v>
      </c>
    </row>
    <row r="182" spans="1:8" ht="17.25" customHeight="1">
      <c r="A182" s="25">
        <v>176</v>
      </c>
      <c r="B182" s="26" t="s">
        <v>167</v>
      </c>
      <c r="C182" s="37" t="s">
        <v>7</v>
      </c>
      <c r="D182" s="38" t="s">
        <v>186</v>
      </c>
      <c r="E182" s="8">
        <v>0</v>
      </c>
      <c r="F182" s="16">
        <v>0.16</v>
      </c>
      <c r="G182" s="8">
        <f t="shared" si="4"/>
        <v>0</v>
      </c>
      <c r="H182" s="6">
        <f t="shared" si="5"/>
        <v>0</v>
      </c>
    </row>
    <row r="183" spans="1:8" ht="17.25" customHeight="1">
      <c r="A183" s="25">
        <v>177</v>
      </c>
      <c r="B183" s="26" t="s">
        <v>168</v>
      </c>
      <c r="C183" s="35" t="s">
        <v>7</v>
      </c>
      <c r="D183" s="36" t="s">
        <v>186</v>
      </c>
      <c r="E183" s="8">
        <v>0</v>
      </c>
      <c r="F183" s="16">
        <v>0.16</v>
      </c>
      <c r="G183" s="8">
        <f t="shared" si="4"/>
        <v>0</v>
      </c>
      <c r="H183" s="6">
        <f t="shared" si="5"/>
        <v>0</v>
      </c>
    </row>
    <row r="184" spans="1:8" ht="17.25" customHeight="1">
      <c r="A184" s="25">
        <v>178</v>
      </c>
      <c r="B184" s="26" t="s">
        <v>169</v>
      </c>
      <c r="C184" s="37" t="s">
        <v>7</v>
      </c>
      <c r="D184" s="38" t="s">
        <v>296</v>
      </c>
      <c r="E184" s="8">
        <v>0</v>
      </c>
      <c r="F184" s="16">
        <v>0.16</v>
      </c>
      <c r="G184" s="8">
        <f t="shared" si="4"/>
        <v>0</v>
      </c>
      <c r="H184" s="6">
        <f t="shared" si="5"/>
        <v>0</v>
      </c>
    </row>
    <row r="185" spans="1:8" ht="17.25" customHeight="1">
      <c r="A185" s="25">
        <v>179</v>
      </c>
      <c r="B185" s="26" t="s">
        <v>170</v>
      </c>
      <c r="C185" s="35" t="s">
        <v>7</v>
      </c>
      <c r="D185" s="36" t="s">
        <v>300</v>
      </c>
      <c r="E185" s="8">
        <v>0</v>
      </c>
      <c r="F185" s="16">
        <v>0.16</v>
      </c>
      <c r="G185" s="8">
        <f t="shared" si="4"/>
        <v>0</v>
      </c>
      <c r="H185" s="6">
        <f t="shared" si="5"/>
        <v>0</v>
      </c>
    </row>
    <row r="186" spans="1:8" ht="17.25" customHeight="1">
      <c r="A186" s="25">
        <v>180</v>
      </c>
      <c r="B186" s="26" t="s">
        <v>171</v>
      </c>
      <c r="C186" s="37" t="s">
        <v>7</v>
      </c>
      <c r="D186" s="38" t="s">
        <v>301</v>
      </c>
      <c r="E186" s="8">
        <v>0</v>
      </c>
      <c r="F186" s="16">
        <v>0.16</v>
      </c>
      <c r="G186" s="8">
        <f t="shared" si="4"/>
        <v>0</v>
      </c>
      <c r="H186" s="6">
        <f t="shared" si="5"/>
        <v>0</v>
      </c>
    </row>
    <row r="187" spans="1:8" ht="17.25" customHeight="1">
      <c r="A187" s="25">
        <v>181</v>
      </c>
      <c r="B187" s="26" t="s">
        <v>172</v>
      </c>
      <c r="C187" s="35" t="s">
        <v>7</v>
      </c>
      <c r="D187" s="36" t="s">
        <v>299</v>
      </c>
      <c r="E187" s="8">
        <v>0</v>
      </c>
      <c r="F187" s="16">
        <v>0.16</v>
      </c>
      <c r="G187" s="8">
        <f t="shared" si="4"/>
        <v>0</v>
      </c>
      <c r="H187" s="6">
        <f t="shared" si="5"/>
        <v>0</v>
      </c>
    </row>
    <row r="188" spans="1:8" ht="17.25" customHeight="1">
      <c r="A188" s="25">
        <v>182</v>
      </c>
      <c r="B188" s="26" t="s">
        <v>173</v>
      </c>
      <c r="C188" s="37" t="s">
        <v>7</v>
      </c>
      <c r="D188" s="38" t="s">
        <v>302</v>
      </c>
      <c r="E188" s="8">
        <v>0</v>
      </c>
      <c r="F188" s="16">
        <v>0.16</v>
      </c>
      <c r="G188" s="8">
        <f t="shared" si="4"/>
        <v>0</v>
      </c>
      <c r="H188" s="6">
        <f t="shared" si="5"/>
        <v>0</v>
      </c>
    </row>
    <row r="189" spans="1:8" ht="17.25" customHeight="1">
      <c r="A189" s="25">
        <v>183</v>
      </c>
      <c r="B189" s="26" t="s">
        <v>174</v>
      </c>
      <c r="C189" s="35" t="s">
        <v>7</v>
      </c>
      <c r="D189" s="36" t="s">
        <v>303</v>
      </c>
      <c r="E189" s="8">
        <v>0</v>
      </c>
      <c r="F189" s="16">
        <v>0.16</v>
      </c>
      <c r="G189" s="8">
        <f t="shared" si="4"/>
        <v>0</v>
      </c>
      <c r="H189" s="6">
        <f t="shared" si="5"/>
        <v>0</v>
      </c>
    </row>
    <row r="190" spans="1:8" ht="17.25" customHeight="1">
      <c r="A190" s="25">
        <v>184</v>
      </c>
      <c r="B190" s="26" t="s">
        <v>175</v>
      </c>
      <c r="C190" s="45" t="s">
        <v>7</v>
      </c>
      <c r="D190" s="46" t="s">
        <v>271</v>
      </c>
      <c r="E190" s="8">
        <v>0</v>
      </c>
      <c r="F190" s="16">
        <v>0.16</v>
      </c>
      <c r="G190" s="8">
        <f t="shared" si="4"/>
        <v>0</v>
      </c>
      <c r="H190" s="6">
        <f t="shared" si="5"/>
        <v>0</v>
      </c>
    </row>
    <row r="191" spans="1:8" ht="17.25" customHeight="1" thickBot="1">
      <c r="A191" s="47">
        <v>185</v>
      </c>
      <c r="B191" s="48" t="s">
        <v>176</v>
      </c>
      <c r="C191" s="49" t="s">
        <v>7</v>
      </c>
      <c r="D191" s="38" t="s">
        <v>304</v>
      </c>
      <c r="E191" s="9">
        <v>0</v>
      </c>
      <c r="F191" s="16">
        <v>0.16</v>
      </c>
      <c r="G191" s="9">
        <f t="shared" si="4"/>
        <v>0</v>
      </c>
      <c r="H191" s="6">
        <f t="shared" si="5"/>
        <v>0</v>
      </c>
    </row>
    <row r="192" spans="1:8" ht="17.25" thickBot="1">
      <c r="A192" s="1"/>
      <c r="D192" s="3" t="s">
        <v>319</v>
      </c>
      <c r="E192" s="12">
        <f>SUM(E7:E191)</f>
        <v>0</v>
      </c>
      <c r="F192" s="13">
        <v>0.16</v>
      </c>
      <c r="G192" s="10">
        <f>SUM(G7:G191)</f>
        <v>0</v>
      </c>
      <c r="H192" s="11">
        <f>SUM(E192+G192)</f>
        <v>0</v>
      </c>
    </row>
  </sheetData>
  <sheetProtection/>
  <mergeCells count="4">
    <mergeCell ref="A5:G5"/>
    <mergeCell ref="A1:H1"/>
    <mergeCell ref="A2:H3"/>
    <mergeCell ref="A4:H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palmacen1</dc:creator>
  <cp:keywords/>
  <dc:description/>
  <cp:lastModifiedBy>Red udnet</cp:lastModifiedBy>
  <cp:lastPrinted>2010-10-04T22:16:27Z</cp:lastPrinted>
  <dcterms:created xsi:type="dcterms:W3CDTF">2009-07-14T19:53:21Z</dcterms:created>
  <dcterms:modified xsi:type="dcterms:W3CDTF">2010-11-29T14:20:41Z</dcterms:modified>
  <cp:category/>
  <cp:version/>
  <cp:contentType/>
  <cp:contentStatus/>
</cp:coreProperties>
</file>