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170" activeTab="0"/>
  </bookViews>
  <sheets>
    <sheet name="ANEXO 3" sheetId="1" r:id="rId1"/>
    <sheet name="ANEXO 3-1" sheetId="2" r:id="rId2"/>
    <sheet name="ANEXO 3-2" sheetId="3" r:id="rId3"/>
    <sheet name="ANEXO N° 3-3" sheetId="4" r:id="rId4"/>
  </sheets>
  <definedNames>
    <definedName name="_xlnm.Print_Area" localSheetId="2">'ANEXO 3-2'!$A$1:$G$36</definedName>
  </definedNames>
  <calcPr fullCalcOnLoad="1"/>
</workbook>
</file>

<file path=xl/sharedStrings.xml><?xml version="1.0" encoding="utf-8"?>
<sst xmlns="http://schemas.openxmlformats.org/spreadsheetml/2006/main" count="235" uniqueCount="147">
  <si>
    <t>PERSONAL REQUERIDO PARA TODAS LAS SEDES DE LA UNIVERSIDAD</t>
  </si>
  <si>
    <t>PERIODO ACADEMICO 2012</t>
  </si>
  <si>
    <t>ITEM</t>
  </si>
  <si>
    <t>HORARIO DEL TURNO</t>
  </si>
  <si>
    <t>CANTIDAD DE OPERARIOS</t>
  </si>
  <si>
    <t>VALOR DE APORTES PARAFISCALES</t>
  </si>
  <si>
    <t>VALOR MENSUAL DE LA MANO DE OBRA</t>
  </si>
  <si>
    <t>06:00 a.m. a 02:00 p.m.</t>
  </si>
  <si>
    <t>01:00 p.m. a 09:00 p.m.</t>
  </si>
  <si>
    <t>10:00 p.m. a 06:00 a.m.</t>
  </si>
  <si>
    <t>09:00 a.m. a 06:00 p.m.</t>
  </si>
  <si>
    <t>07:00 a.m. a 04:00 p.m.</t>
  </si>
  <si>
    <t>VALOR TOTAL MENSUAL</t>
  </si>
  <si>
    <t>1.1</t>
  </si>
  <si>
    <t>1.2</t>
  </si>
  <si>
    <t>1.4</t>
  </si>
  <si>
    <t>1.5</t>
  </si>
  <si>
    <t>COSTO UNITARIO</t>
  </si>
  <si>
    <t>PERIODO DE VACACIONES 2012</t>
  </si>
  <si>
    <t>2.1</t>
  </si>
  <si>
    <t>2.2</t>
  </si>
  <si>
    <t>2.3</t>
  </si>
  <si>
    <t>1.3</t>
  </si>
  <si>
    <t>PERIODO ACADEMICO 2013</t>
  </si>
  <si>
    <t>PERIODO DE VACACIONES 2013</t>
  </si>
  <si>
    <t>VALOR TOTAL DE LOS SERVICIOS (A+B+C+D)</t>
  </si>
  <si>
    <t>VALOR TOTAL</t>
  </si>
  <si>
    <t>PORCENTAJE</t>
  </si>
  <si>
    <t>CONCEPTO</t>
  </si>
  <si>
    <t>2. TOTAL COSTOS PRESTACIÓN DE LOS SERVICIOS DE ASEO Y CAFETERIA</t>
  </si>
  <si>
    <t xml:space="preserve">A. VALOR SIETE (7) MESES </t>
  </si>
  <si>
    <t>B. VALOR DE UN (1) MES</t>
  </si>
  <si>
    <t>C. VALOR TRES (3) MESES</t>
  </si>
  <si>
    <t>D. VALOR DE UN (1) MES</t>
  </si>
  <si>
    <t>* AIU</t>
  </si>
  <si>
    <t xml:space="preserve">* IVA </t>
  </si>
  <si>
    <t>Se debe establecer el AIU y el IVA como porcentaje del costo total de los servicios</t>
  </si>
  <si>
    <t>INSUMO</t>
  </si>
  <si>
    <t>UNIDAD</t>
  </si>
  <si>
    <t>CANTIDAD</t>
  </si>
  <si>
    <t>VALOR UNITARIO</t>
  </si>
  <si>
    <t>VALOR IVA</t>
  </si>
  <si>
    <t>ELEMENTOS Y MAQUINARIA REQUERIDA PARA TODAS LAS SEDES DE LA UNIVERSIDAD</t>
  </si>
  <si>
    <t>ELEMENTO/MAQUINA</t>
  </si>
  <si>
    <t xml:space="preserve">CANTIDAD </t>
  </si>
  <si>
    <t>VALOR UNITARIO MENSUAL</t>
  </si>
  <si>
    <t>Aspiradora industrial capacidad  de sólidos y líquidos,  capacidad mínima 50 litros</t>
  </si>
  <si>
    <t>Aspiradora industrial capacidad mínima 30 litros</t>
  </si>
  <si>
    <t>Brilladora Industrial. Voltios: 110, H.P. MOTOR: 2.0. Mínimo</t>
  </si>
  <si>
    <t>Lava alfombras</t>
  </si>
  <si>
    <t>Hidro lavadora industrial</t>
  </si>
  <si>
    <t>Escaleras tipo bombero</t>
  </si>
  <si>
    <t>Haragan telescópico</t>
  </si>
  <si>
    <t>AIU (% APLICADO)</t>
  </si>
  <si>
    <t>IVA (% APLICADO)</t>
  </si>
  <si>
    <t>VALOR TOTAL PRESTACION SERVICIOS DE ASEO Y CAFETERIA</t>
  </si>
  <si>
    <t>VALOR TOTAL ALQUILER DE ELEMENTOS Y MAQUINARIA</t>
  </si>
  <si>
    <t xml:space="preserve"> TOTAL GENERAL DE LA OFERTA (12) MESES)</t>
  </si>
  <si>
    <t>VALOR TOTAL DE LA OFERTA ECONÓMICA EN LETRAS:</t>
  </si>
  <si>
    <t>VALOR</t>
  </si>
  <si>
    <t>*% IVA</t>
  </si>
  <si>
    <t>*** VALOR TOTAL</t>
  </si>
  <si>
    <t>INCREMENTO PROYECTADO 2012 (5%)</t>
  </si>
  <si>
    <t>Nota:</t>
  </si>
  <si>
    <t>Café</t>
  </si>
  <si>
    <t>Libra</t>
  </si>
  <si>
    <t>Mezcladores</t>
  </si>
  <si>
    <t>Paquete x 1000 Unidades</t>
  </si>
  <si>
    <t>Vasos de cartón (4 Onzas)</t>
  </si>
  <si>
    <t>Unidad</t>
  </si>
  <si>
    <t>Azúcar empaque individual</t>
  </si>
  <si>
    <t>Paquete x 200 sobres</t>
  </si>
  <si>
    <t>Ambientador</t>
  </si>
  <si>
    <t>Galón</t>
  </si>
  <si>
    <t>Cera polimérica</t>
  </si>
  <si>
    <t>Cuñete x 5 Galones</t>
  </si>
  <si>
    <t>Desengrasante</t>
  </si>
  <si>
    <t>Desinfectante Aromatizante</t>
  </si>
  <si>
    <t>Par</t>
  </si>
  <si>
    <t>Detergente en polvo</t>
  </si>
  <si>
    <t>Kilo</t>
  </si>
  <si>
    <t>Limpiavidrios</t>
  </si>
  <si>
    <t>Sellante para pisos</t>
  </si>
  <si>
    <t>Paquete x 150 Unidades</t>
  </si>
  <si>
    <t>INSUMOS MÍNIMOS CONTROLABLES PARA TODAS LAS SEDES DE LA UNIVERSIDAD</t>
  </si>
  <si>
    <t>MARCA</t>
  </si>
  <si>
    <t>Jabón para loza x 500 gr antibacterial</t>
  </si>
  <si>
    <t>Aspecto a evaluar</t>
  </si>
  <si>
    <t>Puntaje</t>
  </si>
  <si>
    <t>COMPROMISO</t>
  </si>
  <si>
    <t>SI</t>
  </si>
  <si>
    <t>NO</t>
  </si>
  <si>
    <t>PARTE 1</t>
  </si>
  <si>
    <t>PARTE 2</t>
  </si>
  <si>
    <t>ANEXO N° 3-3</t>
  </si>
  <si>
    <t xml:space="preserve"> OFERTA SUMINISTRO DE BEBIDAS</t>
  </si>
  <si>
    <t xml:space="preserve"> OFERTA INSTALACIÓN DE DISPENSADORES Y SUMINISTRO DE JABON LIQUIDO ANTIBACTERIAL</t>
  </si>
  <si>
    <t>PARTE 3</t>
  </si>
  <si>
    <t>PUBLICIDAD PARA EL BUEN USO DE BAÑOS</t>
  </si>
  <si>
    <t>UNIVERSIDAD DISTRITAL FRANCISCO JOSÉ DE CALDAS</t>
  </si>
  <si>
    <t>VICERRECTORIA ADMNISTRATIVA Y FINANCIERA</t>
  </si>
  <si>
    <t>CONVOCATORIA PUBLICA N° 001-2012</t>
  </si>
  <si>
    <t>ANEXO N° 3-1 OFERTA ECONOMICA SUMINISTRO DE INSUMOS DE ASEO Y CAFETERÍA</t>
  </si>
  <si>
    <t>PRESTACION DE LOS SERVICIOS DE ASEO Y CAFETERIA</t>
  </si>
  <si>
    <t>ANEXO N° 3 OFERTA ECONOMICA PRESTACIÓN DE LOS SERVCIOS DE ASEO Y CAFETERIA</t>
  </si>
  <si>
    <t>*** Este valor será con el que se realice la evaluación económica por concepto de prestación de servicios de Aseo y cafetería</t>
  </si>
  <si>
    <t>Para  los servicios  de  aseo y  cafetería que serán suministrados en los meses de enero a abril de 2013, el proponente deberá tener en cuenta el incremento salarial, proyectado en (5%), si es mayor el valor del incremento la Universidad  reconocera la diferencia, al igual si es menor aplicara unicamente el valor autorizado por ley.</t>
  </si>
  <si>
    <t>* Los oferentes deben tener en cuenta que no todos los insumos tienen el mismo IVA y que algunos de ellos se encuentran exentos del mismo.</t>
  </si>
  <si>
    <t xml:space="preserve">ANEXO N° 3-2 OFERTA ECONOMICA </t>
  </si>
  <si>
    <t xml:space="preserve"> OFERTA ECONÓMICA TOTAL</t>
  </si>
  <si>
    <t>ANEXO N° 3-3  COMPROMISO DE APORTE DE ASPECTOS TÉCNICOS</t>
  </si>
  <si>
    <t>Papel higiénico jumbo blanco suave  para dispensador por cuatrocientos (400) metros hoja sencilla</t>
  </si>
  <si>
    <t xml:space="preserve">Toallas de papel blanco suave para manos </t>
  </si>
  <si>
    <t>Blanqueador (Hipoclorito al 6%)</t>
  </si>
  <si>
    <t xml:space="preserve">Removedor </t>
  </si>
  <si>
    <t xml:space="preserve">Guantes Amarillos </t>
  </si>
  <si>
    <t xml:space="preserve">Guantes Negros </t>
  </si>
  <si>
    <t xml:space="preserve">Esponjilla </t>
  </si>
  <si>
    <t xml:space="preserve">Limpiones </t>
  </si>
  <si>
    <t xml:space="preserve">Bayetilla </t>
  </si>
  <si>
    <t>El proponente deberá tener en cuenta las posibles variaciones en los precios de los insumos, teniendo en cuenta que el valor ofertado se mantendra en la totalidad del contrato.</t>
  </si>
  <si>
    <t>*** VALOR TOTAL DOCE (12) MESES</t>
  </si>
  <si>
    <t>*** Este valor será el que se tendrá en cuenta para la evaluación económica en el ítem de suministro de insumos  controlables de aseo y cafetería</t>
  </si>
  <si>
    <t>VALOR AIU</t>
  </si>
  <si>
    <t>El proponente debe tener en cuenta dentro de su propuesta que el valor de alquiler debe mantenerse en la totalidad del contrato. Y que el precio ofertado debe incluir el mantenimiento de los equipos, combustibles e insumos para su correcto funcionamiento.</t>
  </si>
  <si>
    <t>*** Este valor será el que se tendrá en cuenta para la evaluación económica en el ítem alquiler de maquinaria y elmentos para el servicio de aseo y cafetería</t>
  </si>
  <si>
    <t>VALOR TOTAL INSUMOS CONTROLABLES DE ASEO Y CAFETERIA</t>
  </si>
  <si>
    <t xml:space="preserve">Aromática de hiervas frescas </t>
  </si>
  <si>
    <t xml:space="preserve">Aromática de hiervas frescas y Aromática de Frutas </t>
  </si>
  <si>
    <t>Empresas que se comprometan a instalar y suministrar 80 avisos con publicidad alusiva al buen uso de baños</t>
  </si>
  <si>
    <t>Empresas que se comprometan a instalar y suministrar 160 avisos con publicidad alusiva al buen uso de baños</t>
  </si>
  <si>
    <t>Empresas que se comprometan a instalar y suministrar 250 avisos con publicidad alusiva al buen uso de baños</t>
  </si>
  <si>
    <t>Empresas que se comprometan a instalar 80 dispensadores de jabón y suministrar el jabón líquido para manos antibacterial.</t>
  </si>
  <si>
    <t>Empresas que se comprometan a instalar 160 dispensadores de jabón y suministrar el jabón líquido para manos antibacterial.</t>
  </si>
  <si>
    <t>Empresas que se comprometan a instalar 250 dispensadores de jabón y suministrar el jabón líquido para manos antibacterial.</t>
  </si>
  <si>
    <t>NOTA: La oferta económica cubre de manera integral todos los costos de personal, insumos, maquinaria, herramientas, elementos, impuestos y demás que se generen para prestar los servicios de aseo y cafetería de acuerdo a las condiciones establecidas en los pliegos de condiciones.</t>
  </si>
  <si>
    <t xml:space="preserve">Empresa Oferente: </t>
  </si>
  <si>
    <t xml:space="preserve">Nombre representante legal: </t>
  </si>
  <si>
    <t xml:space="preserve">Firma representante legal: </t>
  </si>
  <si>
    <t xml:space="preserve">No C.C. </t>
  </si>
  <si>
    <t xml:space="preserve">Dirección: </t>
  </si>
  <si>
    <t>Teléfono:                            FAX:</t>
  </si>
  <si>
    <t xml:space="preserve">Email: </t>
  </si>
  <si>
    <t>NOTA: El valor de los insumos y elementos que conforman este anexo se entenderán incluidos dentro de la oferta económica.</t>
  </si>
  <si>
    <t>Dirección:</t>
  </si>
  <si>
    <t xml:space="preserve">Teléfono:                                 FAX: </t>
  </si>
  <si>
    <t>NOTA: LAS CANTIDADES DE LOS OPERARIOS EN LOS TURNOS DETERMINADOS DE ESTE PERIODO ACADEMICO SE AJUSTARON, RESPECTO A LA PUBLICACIÓN DEL PRE-PLIEGO DE CONDICIONES.EL TOTAL NO SUFRIO MODIFICACIONES.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</si>
</sst>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33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justify" vertical="top" wrapText="1"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 horizontal="justify" vertical="top" wrapText="1"/>
    </xf>
    <xf numFmtId="0" fontId="42" fillId="3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2" fillId="34" borderId="13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43" fillId="0" borderId="14" xfId="0" applyFont="1" applyBorder="1" applyAlignment="1">
      <alignment horizontal="justify" vertical="top" wrapText="1"/>
    </xf>
    <xf numFmtId="0" fontId="44" fillId="35" borderId="15" xfId="0" applyFont="1" applyFill="1" applyBorder="1" applyAlignment="1">
      <alignment horizontal="center"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justify" vertical="top" wrapText="1"/>
    </xf>
    <xf numFmtId="0" fontId="6" fillId="0" borderId="11" xfId="0" applyFont="1" applyFill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41" fillId="0" borderId="0" xfId="0" applyFont="1" applyAlignment="1">
      <alignment horizontal="justify" wrapText="1"/>
    </xf>
    <xf numFmtId="0" fontId="42" fillId="0" borderId="21" xfId="0" applyFont="1" applyBorder="1" applyAlignment="1">
      <alignment horizontal="center"/>
    </xf>
    <xf numFmtId="0" fontId="41" fillId="0" borderId="0" xfId="0" applyFont="1" applyAlignment="1">
      <alignment horizontal="justify" vertical="top" wrapText="1"/>
    </xf>
    <xf numFmtId="0" fontId="6" fillId="34" borderId="10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6" fillId="34" borderId="0" xfId="0" applyFont="1" applyFill="1" applyAlignment="1">
      <alignment horizontal="justify" wrapText="1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5" fillId="0" borderId="0" xfId="0" applyFont="1" applyAlignment="1">
      <alignment horizontal="justify" wrapText="1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33" borderId="33" xfId="0" applyFont="1" applyFill="1" applyBorder="1" applyAlignment="1">
      <alignment horizontal="center"/>
    </xf>
    <xf numFmtId="0" fontId="42" fillId="33" borderId="35" xfId="0" applyFont="1" applyFill="1" applyBorder="1" applyAlignment="1">
      <alignment horizontal="center"/>
    </xf>
    <xf numFmtId="0" fontId="42" fillId="36" borderId="37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34">
      <selection activeCell="L40" sqref="L40"/>
    </sheetView>
  </sheetViews>
  <sheetFormatPr defaultColWidth="11.421875" defaultRowHeight="15"/>
  <cols>
    <col min="1" max="1" width="4.28125" style="0" customWidth="1"/>
    <col min="2" max="2" width="18.00390625" style="0" customWidth="1"/>
    <col min="3" max="3" width="12.00390625" style="0" customWidth="1"/>
    <col min="4" max="4" width="9.8515625" style="0" customWidth="1"/>
    <col min="5" max="5" width="13.140625" style="0" customWidth="1"/>
    <col min="6" max="6" width="13.7109375" style="0" customWidth="1"/>
  </cols>
  <sheetData>
    <row r="1" spans="1:8" ht="15">
      <c r="A1" s="47" t="s">
        <v>99</v>
      </c>
      <c r="B1" s="47"/>
      <c r="C1" s="47"/>
      <c r="D1" s="47"/>
      <c r="E1" s="47"/>
      <c r="F1" s="47"/>
      <c r="G1" s="20"/>
      <c r="H1" s="20"/>
    </row>
    <row r="2" spans="1:8" ht="15">
      <c r="A2" s="47" t="s">
        <v>100</v>
      </c>
      <c r="B2" s="47"/>
      <c r="C2" s="47"/>
      <c r="D2" s="47"/>
      <c r="E2" s="47"/>
      <c r="F2" s="47"/>
      <c r="G2" s="20"/>
      <c r="H2" s="20"/>
    </row>
    <row r="3" spans="1:8" ht="15">
      <c r="A3" s="47" t="s">
        <v>101</v>
      </c>
      <c r="B3" s="47"/>
      <c r="C3" s="47"/>
      <c r="D3" s="47"/>
      <c r="E3" s="47"/>
      <c r="F3" s="47"/>
      <c r="G3" s="20"/>
      <c r="H3" s="20"/>
    </row>
    <row r="4" spans="1:8" ht="15">
      <c r="A4" s="47" t="s">
        <v>103</v>
      </c>
      <c r="B4" s="47"/>
      <c r="C4" s="47"/>
      <c r="D4" s="47"/>
      <c r="E4" s="47"/>
      <c r="F4" s="47"/>
      <c r="G4" s="20"/>
      <c r="H4" s="20"/>
    </row>
    <row r="5" spans="1:8" ht="15">
      <c r="A5" s="47" t="s">
        <v>104</v>
      </c>
      <c r="B5" s="47"/>
      <c r="C5" s="47"/>
      <c r="D5" s="47"/>
      <c r="E5" s="47"/>
      <c r="F5" s="47"/>
      <c r="G5" s="20"/>
      <c r="H5" s="20"/>
    </row>
    <row r="6" spans="1:6" ht="15">
      <c r="A6" s="47" t="s">
        <v>0</v>
      </c>
      <c r="B6" s="47"/>
      <c r="C6" s="47"/>
      <c r="D6" s="47"/>
      <c r="E6" s="47"/>
      <c r="F6" s="47"/>
    </row>
    <row r="7" spans="1:6" ht="15">
      <c r="A7" s="47" t="s">
        <v>1</v>
      </c>
      <c r="B7" s="47"/>
      <c r="C7" s="47"/>
      <c r="D7" s="47"/>
      <c r="E7" s="47"/>
      <c r="F7" s="47"/>
    </row>
    <row r="8" spans="1:6" ht="15">
      <c r="A8" s="2"/>
      <c r="B8" s="2"/>
      <c r="C8" s="2"/>
      <c r="D8" s="2"/>
      <c r="E8" s="2"/>
      <c r="F8" s="2"/>
    </row>
    <row r="9" spans="1:7" ht="42" customHeight="1">
      <c r="A9" s="12" t="s">
        <v>2</v>
      </c>
      <c r="B9" s="12" t="s">
        <v>3</v>
      </c>
      <c r="C9" s="12" t="s">
        <v>4</v>
      </c>
      <c r="D9" s="12" t="s">
        <v>17</v>
      </c>
      <c r="E9" s="12" t="s">
        <v>5</v>
      </c>
      <c r="F9" s="12" t="s">
        <v>6</v>
      </c>
      <c r="G9" s="1"/>
    </row>
    <row r="10" spans="1:6" ht="15">
      <c r="A10" s="17" t="s">
        <v>13</v>
      </c>
      <c r="B10" s="6" t="s">
        <v>7</v>
      </c>
      <c r="C10" s="6">
        <v>44</v>
      </c>
      <c r="D10" s="7"/>
      <c r="E10" s="7"/>
      <c r="F10" s="17"/>
    </row>
    <row r="11" spans="1:6" ht="15">
      <c r="A11" s="17" t="s">
        <v>14</v>
      </c>
      <c r="B11" s="6" t="s">
        <v>8</v>
      </c>
      <c r="C11" s="6">
        <v>31</v>
      </c>
      <c r="D11" s="7"/>
      <c r="E11" s="7"/>
      <c r="F11" s="17"/>
    </row>
    <row r="12" spans="1:6" ht="15">
      <c r="A12" s="17" t="s">
        <v>22</v>
      </c>
      <c r="B12" s="6" t="s">
        <v>9</v>
      </c>
      <c r="C12" s="6">
        <v>17</v>
      </c>
      <c r="D12" s="7"/>
      <c r="E12" s="7"/>
      <c r="F12" s="17"/>
    </row>
    <row r="13" spans="1:6" ht="15">
      <c r="A13" s="17" t="s">
        <v>15</v>
      </c>
      <c r="B13" s="6" t="s">
        <v>10</v>
      </c>
      <c r="C13" s="6">
        <v>4</v>
      </c>
      <c r="D13" s="7"/>
      <c r="E13" s="7"/>
      <c r="F13" s="17"/>
    </row>
    <row r="14" spans="1:6" ht="15">
      <c r="A14" s="17" t="s">
        <v>16</v>
      </c>
      <c r="B14" s="6" t="s">
        <v>11</v>
      </c>
      <c r="C14" s="6">
        <v>2</v>
      </c>
      <c r="D14" s="7"/>
      <c r="E14" s="7"/>
      <c r="F14" s="17"/>
    </row>
    <row r="15" spans="1:6" ht="15">
      <c r="A15" s="49" t="s">
        <v>12</v>
      </c>
      <c r="B15" s="49"/>
      <c r="C15" s="13">
        <f>SUM(C10:C14)</f>
        <v>98</v>
      </c>
      <c r="D15" s="7"/>
      <c r="E15" s="7"/>
      <c r="F15" s="17"/>
    </row>
    <row r="16" spans="1:6" ht="15">
      <c r="A16" s="50" t="s">
        <v>30</v>
      </c>
      <c r="B16" s="50"/>
      <c r="C16" s="7"/>
      <c r="D16" s="7"/>
      <c r="E16" s="7"/>
      <c r="F16" s="17"/>
    </row>
    <row r="17" spans="1:6" ht="15">
      <c r="A17" s="2"/>
      <c r="B17" s="2"/>
      <c r="C17" s="2"/>
      <c r="D17" s="2"/>
      <c r="E17" s="2"/>
      <c r="F17" s="2"/>
    </row>
    <row r="18" spans="1:6" ht="15">
      <c r="A18" s="47" t="s">
        <v>18</v>
      </c>
      <c r="B18" s="47"/>
      <c r="C18" s="47"/>
      <c r="D18" s="47"/>
      <c r="E18" s="47"/>
      <c r="F18" s="47"/>
    </row>
    <row r="19" spans="1:6" ht="15">
      <c r="A19" s="2"/>
      <c r="B19" s="2"/>
      <c r="C19" s="2"/>
      <c r="D19" s="2"/>
      <c r="E19" s="2"/>
      <c r="F19" s="2"/>
    </row>
    <row r="20" spans="1:6" ht="44.25" customHeight="1">
      <c r="A20" s="12" t="s">
        <v>2</v>
      </c>
      <c r="B20" s="12" t="s">
        <v>3</v>
      </c>
      <c r="C20" s="12" t="s">
        <v>4</v>
      </c>
      <c r="D20" s="12" t="s">
        <v>17</v>
      </c>
      <c r="E20" s="12" t="s">
        <v>5</v>
      </c>
      <c r="F20" s="12" t="s">
        <v>6</v>
      </c>
    </row>
    <row r="21" spans="1:6" ht="15">
      <c r="A21" s="17" t="s">
        <v>19</v>
      </c>
      <c r="B21" s="9" t="s">
        <v>11</v>
      </c>
      <c r="C21" s="9">
        <v>39</v>
      </c>
      <c r="D21" s="7"/>
      <c r="E21" s="7"/>
      <c r="F21" s="17"/>
    </row>
    <row r="22" spans="1:6" ht="15">
      <c r="A22" s="17" t="s">
        <v>20</v>
      </c>
      <c r="B22" s="9" t="s">
        <v>7</v>
      </c>
      <c r="C22" s="9">
        <v>8</v>
      </c>
      <c r="D22" s="7"/>
      <c r="E22" s="7"/>
      <c r="F22" s="17"/>
    </row>
    <row r="23" spans="1:6" ht="15">
      <c r="A23" s="17" t="s">
        <v>21</v>
      </c>
      <c r="B23" s="9" t="s">
        <v>10</v>
      </c>
      <c r="C23" s="9">
        <v>4</v>
      </c>
      <c r="D23" s="7"/>
      <c r="E23" s="7"/>
      <c r="F23" s="17"/>
    </row>
    <row r="24" spans="1:6" ht="15">
      <c r="A24" s="49" t="s">
        <v>12</v>
      </c>
      <c r="B24" s="49"/>
      <c r="C24" s="13">
        <f>SUM(C21:C23)</f>
        <v>51</v>
      </c>
      <c r="D24" s="7"/>
      <c r="E24" s="7"/>
      <c r="F24" s="17"/>
    </row>
    <row r="25" spans="1:6" ht="15">
      <c r="A25" s="50" t="s">
        <v>31</v>
      </c>
      <c r="B25" s="50"/>
      <c r="C25" s="7"/>
      <c r="D25" s="7"/>
      <c r="E25" s="7"/>
      <c r="F25" s="17"/>
    </row>
    <row r="26" spans="1:6" ht="15">
      <c r="A26" s="2"/>
      <c r="B26" s="2"/>
      <c r="C26" s="2"/>
      <c r="D26" s="2"/>
      <c r="E26" s="2"/>
      <c r="F26" s="2"/>
    </row>
    <row r="27" spans="1:6" ht="15">
      <c r="A27" s="47" t="s">
        <v>23</v>
      </c>
      <c r="B27" s="47"/>
      <c r="C27" s="47"/>
      <c r="D27" s="47"/>
      <c r="E27" s="47"/>
      <c r="F27" s="47"/>
    </row>
    <row r="28" spans="1:6" ht="15">
      <c r="A28" s="2"/>
      <c r="B28" s="2"/>
      <c r="C28" s="2"/>
      <c r="D28" s="2"/>
      <c r="E28" s="2"/>
      <c r="F28" s="2"/>
    </row>
    <row r="29" spans="1:6" ht="38.25">
      <c r="A29" s="4" t="s">
        <v>2</v>
      </c>
      <c r="B29" s="4" t="s">
        <v>3</v>
      </c>
      <c r="C29" s="4" t="s">
        <v>4</v>
      </c>
      <c r="D29" s="4" t="s">
        <v>17</v>
      </c>
      <c r="E29" s="4" t="s">
        <v>5</v>
      </c>
      <c r="F29" s="12" t="s">
        <v>62</v>
      </c>
    </row>
    <row r="30" spans="1:6" ht="15">
      <c r="A30" s="5" t="s">
        <v>13</v>
      </c>
      <c r="B30" s="6" t="s">
        <v>7</v>
      </c>
      <c r="C30" s="6">
        <v>44</v>
      </c>
      <c r="D30" s="7"/>
      <c r="E30" s="7"/>
      <c r="F30" s="16"/>
    </row>
    <row r="31" spans="1:6" ht="15">
      <c r="A31" s="5" t="s">
        <v>14</v>
      </c>
      <c r="B31" s="6" t="s">
        <v>8</v>
      </c>
      <c r="C31" s="6">
        <v>31</v>
      </c>
      <c r="D31" s="7"/>
      <c r="E31" s="7"/>
      <c r="F31" s="16"/>
    </row>
    <row r="32" spans="1:6" ht="15">
      <c r="A32" s="5" t="s">
        <v>22</v>
      </c>
      <c r="B32" s="6" t="s">
        <v>9</v>
      </c>
      <c r="C32" s="6">
        <v>17</v>
      </c>
      <c r="D32" s="7"/>
      <c r="E32" s="7"/>
      <c r="F32" s="16"/>
    </row>
    <row r="33" spans="1:6" ht="15">
      <c r="A33" s="5" t="s">
        <v>15</v>
      </c>
      <c r="B33" s="6" t="s">
        <v>10</v>
      </c>
      <c r="C33" s="6">
        <v>4</v>
      </c>
      <c r="D33" s="7"/>
      <c r="E33" s="7"/>
      <c r="F33" s="16"/>
    </row>
    <row r="34" spans="1:6" ht="15">
      <c r="A34" s="5" t="s">
        <v>16</v>
      </c>
      <c r="B34" s="6" t="s">
        <v>11</v>
      </c>
      <c r="C34" s="6">
        <v>2</v>
      </c>
      <c r="D34" s="7"/>
      <c r="E34" s="7"/>
      <c r="F34" s="16"/>
    </row>
    <row r="35" spans="1:6" ht="15">
      <c r="A35" s="55" t="s">
        <v>12</v>
      </c>
      <c r="B35" s="56"/>
      <c r="C35" s="8">
        <f>SUM(C30:C34)</f>
        <v>98</v>
      </c>
      <c r="D35" s="7"/>
      <c r="E35" s="7"/>
      <c r="F35" s="16"/>
    </row>
    <row r="36" spans="1:6" ht="15">
      <c r="A36" s="53" t="s">
        <v>32</v>
      </c>
      <c r="B36" s="54"/>
      <c r="C36" s="7"/>
      <c r="D36" s="7"/>
      <c r="E36" s="7"/>
      <c r="F36" s="16"/>
    </row>
    <row r="37" spans="1:6" ht="36" customHeight="1">
      <c r="A37" s="51" t="s">
        <v>146</v>
      </c>
      <c r="B37" s="51"/>
      <c r="C37" s="51"/>
      <c r="D37" s="51"/>
      <c r="E37" s="51"/>
      <c r="F37" s="51"/>
    </row>
    <row r="38" spans="1:6" ht="15" customHeight="1">
      <c r="A38" s="46"/>
      <c r="B38" s="46"/>
      <c r="C38" s="46"/>
      <c r="D38" s="46"/>
      <c r="E38" s="46"/>
      <c r="F38" s="46"/>
    </row>
    <row r="39" spans="1:6" ht="15" customHeight="1">
      <c r="A39" s="46"/>
      <c r="B39" s="46"/>
      <c r="C39" s="46"/>
      <c r="D39" s="46"/>
      <c r="E39" s="46"/>
      <c r="F39" s="46"/>
    </row>
    <row r="40" spans="1:6" ht="15">
      <c r="A40" s="47" t="s">
        <v>24</v>
      </c>
      <c r="B40" s="47"/>
      <c r="C40" s="47"/>
      <c r="D40" s="47"/>
      <c r="E40" s="47"/>
      <c r="F40" s="47"/>
    </row>
    <row r="41" spans="1:6" ht="15">
      <c r="A41" s="2"/>
      <c r="B41" s="2"/>
      <c r="C41" s="2"/>
      <c r="D41" s="2"/>
      <c r="E41" s="2"/>
      <c r="F41" s="2"/>
    </row>
    <row r="42" spans="1:6" ht="38.25">
      <c r="A42" s="4" t="s">
        <v>2</v>
      </c>
      <c r="B42" s="4" t="s">
        <v>3</v>
      </c>
      <c r="C42" s="4" t="s">
        <v>4</v>
      </c>
      <c r="D42" s="4" t="s">
        <v>17</v>
      </c>
      <c r="E42" s="4" t="s">
        <v>5</v>
      </c>
      <c r="F42" s="12" t="s">
        <v>62</v>
      </c>
    </row>
    <row r="43" spans="1:6" ht="15">
      <c r="A43" s="5" t="s">
        <v>19</v>
      </c>
      <c r="B43" s="9" t="s">
        <v>11</v>
      </c>
      <c r="C43" s="9">
        <v>39</v>
      </c>
      <c r="D43" s="7"/>
      <c r="E43" s="7"/>
      <c r="F43" s="7"/>
    </row>
    <row r="44" spans="1:6" ht="15">
      <c r="A44" s="5" t="s">
        <v>20</v>
      </c>
      <c r="B44" s="9" t="s">
        <v>7</v>
      </c>
      <c r="C44" s="9">
        <v>8</v>
      </c>
      <c r="D44" s="7"/>
      <c r="E44" s="7"/>
      <c r="F44" s="7"/>
    </row>
    <row r="45" spans="1:6" ht="15">
      <c r="A45" s="5" t="s">
        <v>21</v>
      </c>
      <c r="B45" s="9" t="s">
        <v>10</v>
      </c>
      <c r="C45" s="9">
        <v>4</v>
      </c>
      <c r="D45" s="7"/>
      <c r="E45" s="7"/>
      <c r="F45" s="7"/>
    </row>
    <row r="46" spans="1:6" ht="15">
      <c r="A46" s="57" t="s">
        <v>12</v>
      </c>
      <c r="B46" s="58"/>
      <c r="C46" s="10">
        <f>SUM(C43:C45)</f>
        <v>51</v>
      </c>
      <c r="D46" s="11"/>
      <c r="E46" s="11"/>
      <c r="F46" s="7"/>
    </row>
    <row r="47" spans="1:6" ht="15">
      <c r="A47" s="53" t="s">
        <v>33</v>
      </c>
      <c r="B47" s="54"/>
      <c r="C47" s="7"/>
      <c r="D47" s="7"/>
      <c r="E47" s="7"/>
      <c r="F47" s="7"/>
    </row>
    <row r="48" spans="1:6" ht="15">
      <c r="A48" s="2"/>
      <c r="B48" s="2"/>
      <c r="C48" s="2"/>
      <c r="D48" s="2"/>
      <c r="E48" s="2"/>
      <c r="F48" s="2"/>
    </row>
    <row r="49" spans="1:6" ht="15">
      <c r="A49" s="3" t="s">
        <v>29</v>
      </c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50" t="s">
        <v>28</v>
      </c>
      <c r="C51" s="50"/>
      <c r="D51" s="8" t="s">
        <v>27</v>
      </c>
      <c r="E51" s="8" t="s">
        <v>59</v>
      </c>
      <c r="F51" s="2"/>
    </row>
    <row r="52" spans="1:6" ht="15">
      <c r="A52" s="2"/>
      <c r="B52" s="14" t="s">
        <v>25</v>
      </c>
      <c r="C52" s="14"/>
      <c r="D52" s="7"/>
      <c r="E52" s="7"/>
      <c r="F52" s="2"/>
    </row>
    <row r="53" spans="1:6" ht="15">
      <c r="A53" s="2"/>
      <c r="B53" s="52" t="s">
        <v>34</v>
      </c>
      <c r="C53" s="52"/>
      <c r="D53" s="15"/>
      <c r="E53" s="7"/>
      <c r="F53" s="2"/>
    </row>
    <row r="54" spans="1:6" ht="15">
      <c r="A54" s="2"/>
      <c r="B54" s="52" t="s">
        <v>35</v>
      </c>
      <c r="C54" s="52"/>
      <c r="D54" s="15"/>
      <c r="E54" s="7"/>
      <c r="F54" s="2"/>
    </row>
    <row r="55" spans="1:6" ht="15">
      <c r="A55" s="2"/>
      <c r="B55" s="53" t="s">
        <v>61</v>
      </c>
      <c r="C55" s="54"/>
      <c r="D55" s="7"/>
      <c r="E55" s="7"/>
      <c r="F55" s="2"/>
    </row>
    <row r="56" spans="1:6" ht="9.75" customHeight="1">
      <c r="A56" s="2"/>
      <c r="B56" s="2"/>
      <c r="C56" s="2"/>
      <c r="D56" s="2"/>
      <c r="E56" s="2"/>
      <c r="F56" s="2"/>
    </row>
    <row r="57" spans="1:6" ht="15">
      <c r="A57" s="2"/>
      <c r="B57" s="2" t="s">
        <v>36</v>
      </c>
      <c r="C57" s="2"/>
      <c r="D57" s="2"/>
      <c r="E57" s="2"/>
      <c r="F57" s="2"/>
    </row>
    <row r="58" spans="1:6" ht="8.25" customHeight="1">
      <c r="A58" s="2"/>
      <c r="B58" s="2"/>
      <c r="C58" s="2"/>
      <c r="D58" s="2"/>
      <c r="E58" s="2"/>
      <c r="F58" s="2"/>
    </row>
    <row r="59" spans="1:6" ht="26.25" customHeight="1">
      <c r="A59" s="2"/>
      <c r="B59" s="48" t="s">
        <v>105</v>
      </c>
      <c r="C59" s="48"/>
      <c r="D59" s="48"/>
      <c r="E59" s="48"/>
      <c r="F59" s="48"/>
    </row>
    <row r="60" spans="1:6" ht="9.75" customHeight="1">
      <c r="A60" s="2"/>
      <c r="B60" s="2"/>
      <c r="C60" s="2"/>
      <c r="D60" s="2"/>
      <c r="E60" s="2"/>
      <c r="F60" s="2"/>
    </row>
    <row r="61" spans="1:6" ht="54" customHeight="1">
      <c r="A61" s="21" t="s">
        <v>63</v>
      </c>
      <c r="B61" s="48" t="s">
        <v>106</v>
      </c>
      <c r="C61" s="48"/>
      <c r="D61" s="48"/>
      <c r="E61" s="48"/>
      <c r="F61" s="48"/>
    </row>
    <row r="62" spans="1:6" ht="15">
      <c r="A62" s="2"/>
      <c r="B62" s="3"/>
      <c r="C62" s="2"/>
      <c r="D62" s="2"/>
      <c r="E62" s="2"/>
      <c r="F62" s="2"/>
    </row>
    <row r="63" spans="1:6" ht="15">
      <c r="A63" s="2"/>
      <c r="B63" s="3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</sheetData>
  <sheetProtection/>
  <mergeCells count="25">
    <mergeCell ref="A6:F6"/>
    <mergeCell ref="A7:F7"/>
    <mergeCell ref="B54:C54"/>
    <mergeCell ref="B55:C55"/>
    <mergeCell ref="A24:B24"/>
    <mergeCell ref="A25:B25"/>
    <mergeCell ref="A35:B35"/>
    <mergeCell ref="A36:B36"/>
    <mergeCell ref="A46:B46"/>
    <mergeCell ref="A47:B47"/>
    <mergeCell ref="B51:C51"/>
    <mergeCell ref="B53:C53"/>
    <mergeCell ref="A27:F27"/>
    <mergeCell ref="A40:F40"/>
    <mergeCell ref="B59:F59"/>
    <mergeCell ref="B61:F61"/>
    <mergeCell ref="A18:F18"/>
    <mergeCell ref="A15:B15"/>
    <mergeCell ref="A16:B16"/>
    <mergeCell ref="A37:F37"/>
    <mergeCell ref="A1:F1"/>
    <mergeCell ref="A2:F2"/>
    <mergeCell ref="A3:F3"/>
    <mergeCell ref="A4:F4"/>
    <mergeCell ref="A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30" zoomScaleNormal="130" zoomScalePageLayoutView="0" workbookViewId="0" topLeftCell="A30">
      <selection activeCell="K9" sqref="K9"/>
    </sheetView>
  </sheetViews>
  <sheetFormatPr defaultColWidth="11.421875" defaultRowHeight="15"/>
  <cols>
    <col min="1" max="1" width="4.7109375" style="0" customWidth="1"/>
    <col min="2" max="2" width="20.140625" style="0" customWidth="1"/>
    <col min="3" max="3" width="17.57421875" style="0" customWidth="1"/>
    <col min="4" max="4" width="8.421875" style="0" customWidth="1"/>
    <col min="5" max="5" width="9.00390625" style="0" customWidth="1"/>
    <col min="6" max="6" width="8.28125" style="0" customWidth="1"/>
    <col min="7" max="7" width="5.140625" style="0" customWidth="1"/>
    <col min="8" max="8" width="9.140625" style="0" customWidth="1"/>
    <col min="9" max="9" width="10.7109375" style="0" customWidth="1"/>
  </cols>
  <sheetData>
    <row r="1" spans="1:9" ht="15">
      <c r="A1" s="47" t="s">
        <v>99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47" t="s">
        <v>100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47" t="s">
        <v>101</v>
      </c>
      <c r="B3" s="47"/>
      <c r="C3" s="47"/>
      <c r="D3" s="47"/>
      <c r="E3" s="47"/>
      <c r="F3" s="47"/>
      <c r="G3" s="47"/>
      <c r="H3" s="47"/>
      <c r="I3" s="47"/>
    </row>
    <row r="4" spans="1:9" ht="15">
      <c r="A4" s="47" t="s">
        <v>103</v>
      </c>
      <c r="B4" s="47"/>
      <c r="C4" s="47"/>
      <c r="D4" s="47"/>
      <c r="E4" s="47"/>
      <c r="F4" s="47"/>
      <c r="G4" s="47"/>
      <c r="H4" s="47"/>
      <c r="I4" s="47"/>
    </row>
    <row r="5" spans="1:9" ht="15">
      <c r="A5" s="47" t="s">
        <v>102</v>
      </c>
      <c r="B5" s="47"/>
      <c r="C5" s="47"/>
      <c r="D5" s="47"/>
      <c r="E5" s="47"/>
      <c r="F5" s="47"/>
      <c r="G5" s="47"/>
      <c r="H5" s="47"/>
      <c r="I5" s="47"/>
    </row>
    <row r="6" spans="1:9" ht="15">
      <c r="A6" s="47"/>
      <c r="B6" s="47"/>
      <c r="C6" s="47"/>
      <c r="D6" s="47"/>
      <c r="E6" s="47"/>
      <c r="F6" s="47"/>
      <c r="G6" s="47"/>
      <c r="H6" s="47"/>
      <c r="I6" s="47"/>
    </row>
    <row r="7" spans="1:9" ht="15">
      <c r="A7" s="47" t="s">
        <v>84</v>
      </c>
      <c r="B7" s="47"/>
      <c r="C7" s="47"/>
      <c r="D7" s="47"/>
      <c r="E7" s="47"/>
      <c r="F7" s="47"/>
      <c r="G7" s="47"/>
      <c r="H7" s="47"/>
      <c r="I7" s="47"/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25.5">
      <c r="A9" s="12" t="s">
        <v>2</v>
      </c>
      <c r="B9" s="12" t="s">
        <v>37</v>
      </c>
      <c r="C9" s="12" t="s">
        <v>38</v>
      </c>
      <c r="D9" s="12" t="s">
        <v>85</v>
      </c>
      <c r="E9" s="12" t="s">
        <v>39</v>
      </c>
      <c r="F9" s="19" t="s">
        <v>40</v>
      </c>
      <c r="G9" s="19" t="s">
        <v>60</v>
      </c>
      <c r="H9" s="12" t="s">
        <v>41</v>
      </c>
      <c r="I9" s="12" t="s">
        <v>26</v>
      </c>
    </row>
    <row r="10" spans="1:9" ht="15">
      <c r="A10" s="18">
        <v>1</v>
      </c>
      <c r="B10" s="18" t="s">
        <v>64</v>
      </c>
      <c r="C10" s="18" t="s">
        <v>65</v>
      </c>
      <c r="D10" s="18"/>
      <c r="E10" s="18">
        <v>480</v>
      </c>
      <c r="F10" s="18"/>
      <c r="G10" s="18"/>
      <c r="H10" s="7"/>
      <c r="I10" s="7"/>
    </row>
    <row r="11" spans="1:9" ht="15">
      <c r="A11" s="18">
        <v>2</v>
      </c>
      <c r="B11" s="18" t="s">
        <v>70</v>
      </c>
      <c r="C11" s="18" t="s">
        <v>71</v>
      </c>
      <c r="D11" s="18"/>
      <c r="E11" s="18">
        <v>205</v>
      </c>
      <c r="F11" s="18"/>
      <c r="G11" s="18"/>
      <c r="H11" s="7"/>
      <c r="I11" s="7"/>
    </row>
    <row r="12" spans="1:9" ht="25.5">
      <c r="A12" s="18">
        <v>3</v>
      </c>
      <c r="B12" s="18" t="s">
        <v>86</v>
      </c>
      <c r="C12" s="18" t="s">
        <v>69</v>
      </c>
      <c r="D12" s="18"/>
      <c r="E12" s="18">
        <v>72</v>
      </c>
      <c r="F12" s="18"/>
      <c r="G12" s="18"/>
      <c r="H12" s="7"/>
      <c r="I12" s="7"/>
    </row>
    <row r="13" spans="1:9" ht="51">
      <c r="A13" s="18">
        <v>4</v>
      </c>
      <c r="B13" s="18" t="s">
        <v>111</v>
      </c>
      <c r="C13" s="18" t="s">
        <v>69</v>
      </c>
      <c r="D13" s="18"/>
      <c r="E13" s="18">
        <v>345</v>
      </c>
      <c r="F13" s="18"/>
      <c r="G13" s="18"/>
      <c r="H13" s="7"/>
      <c r="I13" s="7"/>
    </row>
    <row r="14" spans="1:9" ht="25.5">
      <c r="A14" s="18">
        <v>5</v>
      </c>
      <c r="B14" s="18" t="s">
        <v>112</v>
      </c>
      <c r="C14" s="18" t="s">
        <v>83</v>
      </c>
      <c r="D14" s="18"/>
      <c r="E14" s="18">
        <v>50</v>
      </c>
      <c r="F14" s="18"/>
      <c r="G14" s="18"/>
      <c r="H14" s="7"/>
      <c r="I14" s="7"/>
    </row>
    <row r="15" spans="1:9" ht="15">
      <c r="A15" s="18">
        <v>6</v>
      </c>
      <c r="B15" s="18" t="s">
        <v>68</v>
      </c>
      <c r="C15" s="18" t="s">
        <v>69</v>
      </c>
      <c r="D15" s="18"/>
      <c r="E15" s="18">
        <v>3850</v>
      </c>
      <c r="F15" s="18"/>
      <c r="G15" s="18"/>
      <c r="H15" s="7"/>
      <c r="I15" s="7"/>
    </row>
    <row r="16" spans="1:9" ht="15">
      <c r="A16" s="18">
        <v>7</v>
      </c>
      <c r="B16" s="18" t="s">
        <v>79</v>
      </c>
      <c r="C16" s="18" t="s">
        <v>80</v>
      </c>
      <c r="D16" s="18"/>
      <c r="E16" s="18">
        <v>118</v>
      </c>
      <c r="F16" s="18"/>
      <c r="G16" s="18"/>
      <c r="H16" s="7"/>
      <c r="I16" s="7"/>
    </row>
    <row r="17" spans="1:9" ht="15">
      <c r="A17" s="18">
        <v>8</v>
      </c>
      <c r="B17" s="18" t="s">
        <v>72</v>
      </c>
      <c r="C17" s="18" t="s">
        <v>73</v>
      </c>
      <c r="D17" s="18"/>
      <c r="E17" s="18">
        <v>127</v>
      </c>
      <c r="F17" s="18"/>
      <c r="G17" s="18"/>
      <c r="H17" s="7"/>
      <c r="I17" s="7"/>
    </row>
    <row r="18" spans="1:9" ht="15">
      <c r="A18" s="18">
        <v>9</v>
      </c>
      <c r="B18" s="18" t="s">
        <v>113</v>
      </c>
      <c r="C18" s="18" t="s">
        <v>75</v>
      </c>
      <c r="D18" s="18"/>
      <c r="E18" s="18">
        <v>149</v>
      </c>
      <c r="F18" s="18"/>
      <c r="G18" s="18"/>
      <c r="H18" s="7"/>
      <c r="I18" s="7"/>
    </row>
    <row r="19" spans="1:9" ht="15">
      <c r="A19" s="18">
        <v>10</v>
      </c>
      <c r="B19" s="18" t="s">
        <v>77</v>
      </c>
      <c r="C19" s="18" t="s">
        <v>73</v>
      </c>
      <c r="D19" s="18"/>
      <c r="E19" s="18">
        <v>102</v>
      </c>
      <c r="F19" s="18"/>
      <c r="G19" s="18"/>
      <c r="H19" s="7"/>
      <c r="I19" s="7"/>
    </row>
    <row r="20" spans="1:9" ht="15">
      <c r="A20" s="18">
        <v>11</v>
      </c>
      <c r="B20" s="18" t="s">
        <v>74</v>
      </c>
      <c r="C20" s="18" t="s">
        <v>75</v>
      </c>
      <c r="D20" s="18"/>
      <c r="E20" s="18">
        <v>134</v>
      </c>
      <c r="F20" s="18"/>
      <c r="G20" s="18"/>
      <c r="H20" s="7"/>
      <c r="I20" s="7"/>
    </row>
    <row r="21" spans="1:9" ht="15">
      <c r="A21" s="18">
        <v>12</v>
      </c>
      <c r="B21" s="18" t="s">
        <v>76</v>
      </c>
      <c r="C21" s="18" t="s">
        <v>75</v>
      </c>
      <c r="D21" s="18"/>
      <c r="E21" s="18">
        <v>96</v>
      </c>
      <c r="F21" s="18"/>
      <c r="G21" s="18"/>
      <c r="H21" s="7"/>
      <c r="I21" s="7"/>
    </row>
    <row r="22" spans="1:9" ht="15">
      <c r="A22" s="18">
        <v>13</v>
      </c>
      <c r="B22" s="18" t="s">
        <v>81</v>
      </c>
      <c r="C22" s="18" t="s">
        <v>75</v>
      </c>
      <c r="D22" s="18"/>
      <c r="E22" s="18">
        <v>52</v>
      </c>
      <c r="F22" s="18"/>
      <c r="G22" s="18"/>
      <c r="H22" s="7"/>
      <c r="I22" s="7"/>
    </row>
    <row r="23" spans="1:9" ht="15">
      <c r="A23" s="18">
        <v>14</v>
      </c>
      <c r="B23" s="18" t="s">
        <v>114</v>
      </c>
      <c r="C23" s="18" t="s">
        <v>75</v>
      </c>
      <c r="D23" s="18"/>
      <c r="E23" s="18">
        <v>58</v>
      </c>
      <c r="F23" s="18"/>
      <c r="G23" s="18"/>
      <c r="H23" s="7"/>
      <c r="I23" s="7"/>
    </row>
    <row r="24" spans="1:9" ht="15">
      <c r="A24" s="18">
        <v>15</v>
      </c>
      <c r="B24" s="18" t="s">
        <v>82</v>
      </c>
      <c r="C24" s="18" t="s">
        <v>75</v>
      </c>
      <c r="D24" s="18"/>
      <c r="E24" s="18">
        <v>58</v>
      </c>
      <c r="F24" s="18"/>
      <c r="G24" s="18"/>
      <c r="H24" s="7"/>
      <c r="I24" s="7"/>
    </row>
    <row r="25" spans="1:9" ht="15">
      <c r="A25" s="18">
        <v>16</v>
      </c>
      <c r="B25" s="18" t="s">
        <v>115</v>
      </c>
      <c r="C25" s="18" t="s">
        <v>78</v>
      </c>
      <c r="D25" s="18"/>
      <c r="E25" s="18">
        <v>98</v>
      </c>
      <c r="F25" s="18"/>
      <c r="G25" s="18"/>
      <c r="H25" s="7"/>
      <c r="I25" s="7"/>
    </row>
    <row r="26" spans="1:9" ht="15">
      <c r="A26" s="18">
        <v>17</v>
      </c>
      <c r="B26" s="18" t="s">
        <v>116</v>
      </c>
      <c r="C26" s="18" t="s">
        <v>78</v>
      </c>
      <c r="D26" s="18"/>
      <c r="E26" s="18">
        <v>98</v>
      </c>
      <c r="F26" s="18"/>
      <c r="G26" s="18"/>
      <c r="H26" s="7"/>
      <c r="I26" s="7"/>
    </row>
    <row r="27" spans="1:9" ht="15">
      <c r="A27" s="18">
        <v>18</v>
      </c>
      <c r="B27" s="18" t="s">
        <v>117</v>
      </c>
      <c r="C27" s="18" t="s">
        <v>69</v>
      </c>
      <c r="D27" s="18"/>
      <c r="E27" s="18">
        <v>193</v>
      </c>
      <c r="F27" s="18"/>
      <c r="G27" s="18"/>
      <c r="H27" s="7"/>
      <c r="I27" s="7"/>
    </row>
    <row r="28" spans="1:9" ht="15">
      <c r="A28" s="18">
        <v>19</v>
      </c>
      <c r="B28" s="18" t="s">
        <v>66</v>
      </c>
      <c r="C28" s="18" t="s">
        <v>67</v>
      </c>
      <c r="D28" s="18"/>
      <c r="E28" s="18">
        <v>15</v>
      </c>
      <c r="F28" s="18"/>
      <c r="G28" s="18"/>
      <c r="H28" s="7"/>
      <c r="I28" s="7"/>
    </row>
    <row r="29" spans="1:9" ht="15">
      <c r="A29" s="18">
        <v>20</v>
      </c>
      <c r="B29" s="18" t="s">
        <v>118</v>
      </c>
      <c r="C29" s="18" t="s">
        <v>69</v>
      </c>
      <c r="D29" s="18"/>
      <c r="E29" s="18">
        <v>46</v>
      </c>
      <c r="F29" s="18"/>
      <c r="G29" s="18"/>
      <c r="H29" s="7"/>
      <c r="I29" s="7"/>
    </row>
    <row r="30" spans="1:9" ht="15">
      <c r="A30" s="18">
        <v>21</v>
      </c>
      <c r="B30" s="18" t="s">
        <v>119</v>
      </c>
      <c r="C30" s="18" t="s">
        <v>69</v>
      </c>
      <c r="D30" s="18"/>
      <c r="E30" s="18">
        <v>285</v>
      </c>
      <c r="F30" s="18"/>
      <c r="G30" s="18"/>
      <c r="H30" s="7"/>
      <c r="I30" s="7"/>
    </row>
    <row r="31" spans="1:9" ht="15">
      <c r="A31" s="53" t="s">
        <v>12</v>
      </c>
      <c r="B31" s="60"/>
      <c r="C31" s="60"/>
      <c r="D31" s="60"/>
      <c r="E31" s="60"/>
      <c r="F31" s="60"/>
      <c r="G31" s="60"/>
      <c r="H31" s="54"/>
      <c r="I31" s="7"/>
    </row>
    <row r="32" spans="1:9" ht="15">
      <c r="A32" s="53" t="s">
        <v>121</v>
      </c>
      <c r="B32" s="60"/>
      <c r="C32" s="60"/>
      <c r="D32" s="60"/>
      <c r="E32" s="60"/>
      <c r="F32" s="60"/>
      <c r="G32" s="60"/>
      <c r="H32" s="54"/>
      <c r="I32" s="7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2:7" ht="24" customHeight="1">
      <c r="B34" s="48" t="s">
        <v>122</v>
      </c>
      <c r="C34" s="48"/>
      <c r="D34" s="48"/>
      <c r="E34" s="48"/>
      <c r="F34" s="48"/>
      <c r="G34" s="48"/>
    </row>
    <row r="36" spans="1:9" ht="15">
      <c r="A36" s="61" t="s">
        <v>107</v>
      </c>
      <c r="B36" s="61"/>
      <c r="C36" s="61"/>
      <c r="D36" s="61"/>
      <c r="E36" s="61"/>
      <c r="F36" s="61"/>
      <c r="G36" s="61"/>
      <c r="H36" s="61"/>
      <c r="I36" s="61"/>
    </row>
    <row r="37" spans="1:9" ht="15">
      <c r="A37" s="59" t="s">
        <v>120</v>
      </c>
      <c r="B37" s="59"/>
      <c r="C37" s="59"/>
      <c r="D37" s="59"/>
      <c r="E37" s="59"/>
      <c r="F37" s="59"/>
      <c r="G37" s="59"/>
      <c r="H37" s="59"/>
      <c r="I37" s="2"/>
    </row>
  </sheetData>
  <sheetProtection/>
  <mergeCells count="12">
    <mergeCell ref="A7:I7"/>
    <mergeCell ref="A37:H37"/>
    <mergeCell ref="A6:I6"/>
    <mergeCell ref="A31:H31"/>
    <mergeCell ref="A32:H32"/>
    <mergeCell ref="A36:I36"/>
    <mergeCell ref="B34:G34"/>
    <mergeCell ref="A1:I1"/>
    <mergeCell ref="A2:I2"/>
    <mergeCell ref="A3:I3"/>
    <mergeCell ref="A4:I4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3">
      <selection activeCell="A56" sqref="A56"/>
    </sheetView>
  </sheetViews>
  <sheetFormatPr defaultColWidth="11.421875" defaultRowHeight="15"/>
  <cols>
    <col min="1" max="1" width="6.140625" style="0" customWidth="1"/>
    <col min="2" max="2" width="26.57421875" style="0" customWidth="1"/>
    <col min="3" max="3" width="8.421875" style="0" customWidth="1"/>
    <col min="4" max="4" width="13.28125" style="0" customWidth="1"/>
    <col min="5" max="5" width="6.57421875" style="0" customWidth="1"/>
    <col min="6" max="6" width="5.8515625" style="0" customWidth="1"/>
    <col min="7" max="7" width="7.57421875" style="0" customWidth="1"/>
  </cols>
  <sheetData>
    <row r="1" spans="1:7" ht="15">
      <c r="A1" s="66" t="s">
        <v>99</v>
      </c>
      <c r="B1" s="66"/>
      <c r="C1" s="66"/>
      <c r="D1" s="66"/>
      <c r="E1" s="66"/>
      <c r="F1" s="66"/>
      <c r="G1" s="66"/>
    </row>
    <row r="2" spans="1:7" ht="15">
      <c r="A2" s="66" t="s">
        <v>100</v>
      </c>
      <c r="B2" s="66"/>
      <c r="C2" s="66"/>
      <c r="D2" s="66"/>
      <c r="E2" s="66"/>
      <c r="F2" s="66"/>
      <c r="G2" s="66"/>
    </row>
    <row r="3" spans="1:7" ht="15">
      <c r="A3" s="66" t="s">
        <v>101</v>
      </c>
      <c r="B3" s="66"/>
      <c r="C3" s="66"/>
      <c r="D3" s="66"/>
      <c r="E3" s="66"/>
      <c r="F3" s="66"/>
      <c r="G3" s="66"/>
    </row>
    <row r="4" spans="1:7" ht="15">
      <c r="A4" s="66" t="s">
        <v>103</v>
      </c>
      <c r="B4" s="66"/>
      <c r="C4" s="66"/>
      <c r="D4" s="66"/>
      <c r="E4" s="66"/>
      <c r="F4" s="66"/>
      <c r="G4" s="66"/>
    </row>
    <row r="5" spans="1:7" ht="15">
      <c r="A5" s="66" t="s">
        <v>108</v>
      </c>
      <c r="B5" s="66"/>
      <c r="C5" s="66"/>
      <c r="D5" s="66"/>
      <c r="E5" s="66"/>
      <c r="F5" s="66"/>
      <c r="G5" s="66"/>
    </row>
    <row r="6" spans="1:7" ht="15">
      <c r="A6" s="66" t="s">
        <v>42</v>
      </c>
      <c r="B6" s="66"/>
      <c r="C6" s="66"/>
      <c r="D6" s="66"/>
      <c r="E6" s="66"/>
      <c r="F6" s="66"/>
      <c r="G6" s="66"/>
    </row>
    <row r="7" spans="1:7" ht="15">
      <c r="A7" s="29"/>
      <c r="B7" s="29"/>
      <c r="C7" s="29"/>
      <c r="D7" s="29"/>
      <c r="E7" s="29"/>
      <c r="F7" s="29"/>
      <c r="G7" s="29"/>
    </row>
    <row r="8" spans="1:7" ht="25.5">
      <c r="A8" s="30" t="s">
        <v>2</v>
      </c>
      <c r="B8" s="30" t="s">
        <v>43</v>
      </c>
      <c r="C8" s="30" t="s">
        <v>44</v>
      </c>
      <c r="D8" s="30" t="s">
        <v>45</v>
      </c>
      <c r="E8" s="30" t="s">
        <v>123</v>
      </c>
      <c r="F8" s="30" t="s">
        <v>41</v>
      </c>
      <c r="G8" s="30" t="s">
        <v>26</v>
      </c>
    </row>
    <row r="9" spans="1:7" ht="25.5">
      <c r="A9" s="31">
        <v>1</v>
      </c>
      <c r="B9" s="32" t="s">
        <v>46</v>
      </c>
      <c r="C9" s="33">
        <v>12</v>
      </c>
      <c r="D9" s="34"/>
      <c r="E9" s="34"/>
      <c r="F9" s="34"/>
      <c r="G9" s="34"/>
    </row>
    <row r="10" spans="1:7" ht="25.5">
      <c r="A10" s="31">
        <v>2</v>
      </c>
      <c r="B10" s="35" t="s">
        <v>47</v>
      </c>
      <c r="C10" s="33">
        <v>14</v>
      </c>
      <c r="D10" s="34"/>
      <c r="E10" s="34"/>
      <c r="F10" s="34"/>
      <c r="G10" s="34"/>
    </row>
    <row r="11" spans="1:7" ht="25.5">
      <c r="A11" s="31">
        <v>3</v>
      </c>
      <c r="B11" s="35" t="s">
        <v>48</v>
      </c>
      <c r="C11" s="33">
        <v>20</v>
      </c>
      <c r="D11" s="34"/>
      <c r="E11" s="34"/>
      <c r="F11" s="34"/>
      <c r="G11" s="34"/>
    </row>
    <row r="12" spans="1:7" ht="15">
      <c r="A12" s="31">
        <v>4</v>
      </c>
      <c r="B12" s="35" t="s">
        <v>49</v>
      </c>
      <c r="C12" s="33">
        <v>4</v>
      </c>
      <c r="D12" s="34"/>
      <c r="E12" s="34"/>
      <c r="F12" s="34"/>
      <c r="G12" s="34"/>
    </row>
    <row r="13" spans="1:7" ht="15">
      <c r="A13" s="31">
        <v>5</v>
      </c>
      <c r="B13" s="35" t="s">
        <v>50</v>
      </c>
      <c r="C13" s="33">
        <v>5</v>
      </c>
      <c r="D13" s="34"/>
      <c r="E13" s="34"/>
      <c r="F13" s="34"/>
      <c r="G13" s="34"/>
    </row>
    <row r="14" spans="1:7" ht="15">
      <c r="A14" s="31">
        <f>+A13+1</f>
        <v>6</v>
      </c>
      <c r="B14" s="35" t="s">
        <v>51</v>
      </c>
      <c r="C14" s="33">
        <v>3</v>
      </c>
      <c r="D14" s="34"/>
      <c r="E14" s="34"/>
      <c r="F14" s="34"/>
      <c r="G14" s="34"/>
    </row>
    <row r="15" spans="1:7" ht="15">
      <c r="A15" s="31">
        <v>7</v>
      </c>
      <c r="B15" s="35" t="s">
        <v>52</v>
      </c>
      <c r="C15" s="33">
        <v>19</v>
      </c>
      <c r="D15" s="34"/>
      <c r="E15" s="34"/>
      <c r="F15" s="34"/>
      <c r="G15" s="34"/>
    </row>
    <row r="16" spans="1:7" ht="15">
      <c r="A16" s="36"/>
      <c r="B16" s="36"/>
      <c r="C16" s="36"/>
      <c r="D16" s="36"/>
      <c r="E16" s="36"/>
      <c r="F16" s="36"/>
      <c r="G16" s="36"/>
    </row>
    <row r="17" spans="1:7" ht="15">
      <c r="A17" s="62" t="s">
        <v>12</v>
      </c>
      <c r="B17" s="62"/>
      <c r="C17" s="62"/>
      <c r="D17" s="62"/>
      <c r="E17" s="62"/>
      <c r="F17" s="62"/>
      <c r="G17" s="34"/>
    </row>
    <row r="18" spans="1:7" ht="15" customHeight="1">
      <c r="A18" s="63" t="s">
        <v>121</v>
      </c>
      <c r="B18" s="64"/>
      <c r="C18" s="64"/>
      <c r="D18" s="64"/>
      <c r="E18" s="64"/>
      <c r="F18" s="65"/>
      <c r="G18" s="34"/>
    </row>
    <row r="19" spans="1:7" ht="15">
      <c r="A19" s="37"/>
      <c r="B19" s="37"/>
      <c r="C19" s="37"/>
      <c r="D19" s="37"/>
      <c r="E19" s="37"/>
      <c r="F19" s="37"/>
      <c r="G19" s="37"/>
    </row>
    <row r="20" spans="1:7" ht="29.25" customHeight="1">
      <c r="A20" s="37"/>
      <c r="B20" s="37"/>
      <c r="C20" s="37"/>
      <c r="D20" s="37"/>
      <c r="E20" s="67" t="s">
        <v>53</v>
      </c>
      <c r="F20" s="68"/>
      <c r="G20" s="34"/>
    </row>
    <row r="21" spans="1:7" ht="29.25" customHeight="1">
      <c r="A21" s="37"/>
      <c r="B21" s="37"/>
      <c r="C21" s="37"/>
      <c r="D21" s="37"/>
      <c r="E21" s="67" t="s">
        <v>54</v>
      </c>
      <c r="F21" s="68"/>
      <c r="G21" s="34"/>
    </row>
    <row r="22" spans="1:7" ht="15">
      <c r="A22" s="37"/>
      <c r="B22" s="37"/>
      <c r="C22" s="37"/>
      <c r="D22" s="37"/>
      <c r="E22" s="37"/>
      <c r="F22" s="37"/>
      <c r="G22" s="37"/>
    </row>
    <row r="23" spans="1:7" ht="31.5" customHeight="1">
      <c r="A23" s="37"/>
      <c r="B23" s="48" t="s">
        <v>125</v>
      </c>
      <c r="C23" s="48"/>
      <c r="D23" s="48"/>
      <c r="E23" s="48"/>
      <c r="F23" s="48"/>
      <c r="G23" s="48"/>
    </row>
    <row r="24" spans="1:7" ht="42" customHeight="1">
      <c r="A24" s="39" t="s">
        <v>63</v>
      </c>
      <c r="B24" s="73" t="s">
        <v>124</v>
      </c>
      <c r="C24" s="73"/>
      <c r="D24" s="73"/>
      <c r="E24" s="73"/>
      <c r="F24" s="73"/>
      <c r="G24" s="73"/>
    </row>
    <row r="25" spans="1:7" ht="15">
      <c r="A25" s="37"/>
      <c r="B25" s="38"/>
      <c r="C25" s="37"/>
      <c r="D25" s="37"/>
      <c r="E25" s="37"/>
      <c r="F25" s="37"/>
      <c r="G25" s="37"/>
    </row>
    <row r="26" spans="1:7" ht="9.75" customHeight="1">
      <c r="A26" s="2"/>
      <c r="B26" s="2"/>
      <c r="C26" s="2"/>
      <c r="D26" s="2"/>
      <c r="E26" s="2"/>
      <c r="F26" s="2"/>
      <c r="G26" s="2"/>
    </row>
    <row r="27" spans="1:7" ht="10.5" customHeight="1">
      <c r="A27" s="2"/>
      <c r="B27" s="2"/>
      <c r="C27" s="2"/>
      <c r="D27" s="2"/>
      <c r="E27" s="2"/>
      <c r="F27" s="2"/>
      <c r="G27" s="2"/>
    </row>
    <row r="28" spans="1:7" ht="15">
      <c r="A28" s="69" t="s">
        <v>109</v>
      </c>
      <c r="B28" s="69"/>
      <c r="C28" s="69"/>
      <c r="D28" s="69"/>
      <c r="E28" s="69"/>
      <c r="F28" s="69"/>
      <c r="G28" s="69"/>
    </row>
    <row r="29" spans="1:7" ht="15.75" thickBot="1">
      <c r="A29" s="2"/>
      <c r="B29" s="2"/>
      <c r="C29" s="2"/>
      <c r="D29" s="2"/>
      <c r="E29" s="2"/>
      <c r="F29" s="2"/>
      <c r="G29" s="2"/>
    </row>
    <row r="30" spans="1:7" ht="15.75" thickBot="1">
      <c r="A30" s="70" t="s">
        <v>28</v>
      </c>
      <c r="B30" s="71"/>
      <c r="C30" s="71"/>
      <c r="D30" s="72"/>
      <c r="E30" s="70" t="s">
        <v>26</v>
      </c>
      <c r="F30" s="71"/>
      <c r="G30" s="72"/>
    </row>
    <row r="31" spans="1:7" ht="15">
      <c r="A31" s="74" t="s">
        <v>55</v>
      </c>
      <c r="B31" s="75"/>
      <c r="C31" s="75"/>
      <c r="D31" s="76"/>
      <c r="E31" s="74"/>
      <c r="F31" s="75"/>
      <c r="G31" s="76"/>
    </row>
    <row r="32" spans="1:7" ht="15">
      <c r="A32" s="77" t="s">
        <v>126</v>
      </c>
      <c r="B32" s="78"/>
      <c r="C32" s="78"/>
      <c r="D32" s="79"/>
      <c r="E32" s="77"/>
      <c r="F32" s="78"/>
      <c r="G32" s="79"/>
    </row>
    <row r="33" spans="1:7" ht="15">
      <c r="A33" s="77" t="s">
        <v>56</v>
      </c>
      <c r="B33" s="78"/>
      <c r="C33" s="78"/>
      <c r="D33" s="79"/>
      <c r="E33" s="77"/>
      <c r="F33" s="78"/>
      <c r="G33" s="79"/>
    </row>
    <row r="34" spans="1:7" ht="15.75" thickBot="1">
      <c r="A34" s="81" t="s">
        <v>57</v>
      </c>
      <c r="B34" s="82"/>
      <c r="C34" s="82"/>
      <c r="D34" s="83"/>
      <c r="E34" s="81"/>
      <c r="F34" s="82"/>
      <c r="G34" s="83"/>
    </row>
    <row r="35" spans="1:7" ht="15">
      <c r="A35" s="2"/>
      <c r="B35" s="2"/>
      <c r="C35" s="2"/>
      <c r="D35" s="2"/>
      <c r="E35" s="2"/>
      <c r="F35" s="2"/>
      <c r="G35" s="2"/>
    </row>
    <row r="36" spans="1:7" ht="15.75" thickBot="1">
      <c r="A36" s="87" t="s">
        <v>58</v>
      </c>
      <c r="B36" s="87"/>
      <c r="C36" s="87"/>
      <c r="D36" s="87"/>
      <c r="E36" s="87"/>
      <c r="F36" s="87"/>
      <c r="G36" s="87"/>
    </row>
    <row r="37" spans="1:7" ht="40.5" customHeight="1" thickBot="1">
      <c r="A37" s="84"/>
      <c r="B37" s="85"/>
      <c r="C37" s="85"/>
      <c r="D37" s="85"/>
      <c r="E37" s="85"/>
      <c r="F37" s="85"/>
      <c r="G37" s="86"/>
    </row>
    <row r="40" spans="1:7" ht="64.5" customHeight="1">
      <c r="A40" s="80" t="s">
        <v>135</v>
      </c>
      <c r="B40" s="80"/>
      <c r="C40" s="80"/>
      <c r="D40" s="80"/>
      <c r="E40" s="80"/>
      <c r="F40" s="80"/>
      <c r="G40" s="80"/>
    </row>
    <row r="41" ht="16.5">
      <c r="A41" s="42"/>
    </row>
    <row r="42" ht="16.5">
      <c r="A42" s="43"/>
    </row>
    <row r="43" ht="15">
      <c r="A43" s="44" t="s">
        <v>136</v>
      </c>
    </row>
    <row r="44" ht="15">
      <c r="A44" s="44"/>
    </row>
    <row r="45" ht="15">
      <c r="A45" s="44" t="s">
        <v>137</v>
      </c>
    </row>
    <row r="46" ht="15">
      <c r="A46" s="44"/>
    </row>
    <row r="47" ht="15">
      <c r="A47" s="44" t="s">
        <v>138</v>
      </c>
    </row>
    <row r="48" ht="15">
      <c r="A48" s="45"/>
    </row>
    <row r="49" ht="15">
      <c r="A49" s="44" t="s">
        <v>139</v>
      </c>
    </row>
    <row r="50" ht="15">
      <c r="A50" s="44"/>
    </row>
    <row r="51" ht="15">
      <c r="A51" s="44" t="s">
        <v>140</v>
      </c>
    </row>
    <row r="52" ht="15">
      <c r="A52" s="44"/>
    </row>
    <row r="53" ht="15">
      <c r="A53" s="44" t="s">
        <v>141</v>
      </c>
    </row>
    <row r="54" ht="15">
      <c r="A54" s="44"/>
    </row>
    <row r="55" ht="15">
      <c r="A55" s="44" t="s">
        <v>142</v>
      </c>
    </row>
  </sheetData>
  <sheetProtection/>
  <mergeCells count="26">
    <mergeCell ref="A40:G40"/>
    <mergeCell ref="A34:D34"/>
    <mergeCell ref="E34:G34"/>
    <mergeCell ref="A37:G37"/>
    <mergeCell ref="A36:G36"/>
    <mergeCell ref="A31:D31"/>
    <mergeCell ref="A32:D32"/>
    <mergeCell ref="A33:D33"/>
    <mergeCell ref="E31:G31"/>
    <mergeCell ref="E32:G32"/>
    <mergeCell ref="E33:G33"/>
    <mergeCell ref="E20:F20"/>
    <mergeCell ref="E21:F21"/>
    <mergeCell ref="A28:G28"/>
    <mergeCell ref="A30:D30"/>
    <mergeCell ref="E30:G30"/>
    <mergeCell ref="B24:G24"/>
    <mergeCell ref="B23:G23"/>
    <mergeCell ref="A17:F17"/>
    <mergeCell ref="A18:F18"/>
    <mergeCell ref="A6:G6"/>
    <mergeCell ref="A1:G1"/>
    <mergeCell ref="A2:G2"/>
    <mergeCell ref="A3:G3"/>
    <mergeCell ref="A4:G4"/>
    <mergeCell ref="A5:G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scale="7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47"/>
  <sheetViews>
    <sheetView zoomScalePageLayoutView="0" workbookViewId="0" topLeftCell="A1">
      <selection activeCell="B48" sqref="B48"/>
    </sheetView>
  </sheetViews>
  <sheetFormatPr defaultColWidth="11.421875" defaultRowHeight="15"/>
  <cols>
    <col min="2" max="2" width="48.28125" style="0" customWidth="1"/>
    <col min="3" max="3" width="7.57421875" style="0" customWidth="1"/>
    <col min="4" max="5" width="8.7109375" style="0" customWidth="1"/>
  </cols>
  <sheetData>
    <row r="1" spans="2:7" ht="15">
      <c r="B1" s="47" t="s">
        <v>99</v>
      </c>
      <c r="C1" s="47"/>
      <c r="D1" s="47"/>
      <c r="E1" s="47"/>
      <c r="F1" s="20"/>
      <c r="G1" s="20"/>
    </row>
    <row r="2" spans="2:7" ht="15">
      <c r="B2" s="47" t="s">
        <v>100</v>
      </c>
      <c r="C2" s="47"/>
      <c r="D2" s="47"/>
      <c r="E2" s="47"/>
      <c r="F2" s="20"/>
      <c r="G2" s="20"/>
    </row>
    <row r="3" spans="2:7" ht="15">
      <c r="B3" s="47" t="s">
        <v>101</v>
      </c>
      <c r="C3" s="47"/>
      <c r="D3" s="47"/>
      <c r="E3" s="47"/>
      <c r="F3" s="20"/>
      <c r="G3" s="20"/>
    </row>
    <row r="4" spans="2:7" ht="15">
      <c r="B4" s="47" t="s">
        <v>103</v>
      </c>
      <c r="C4" s="47"/>
      <c r="D4" s="47"/>
      <c r="E4" s="47"/>
      <c r="F4" s="20"/>
      <c r="G4" s="20"/>
    </row>
    <row r="5" spans="2:7" ht="15">
      <c r="B5" s="47" t="s">
        <v>110</v>
      </c>
      <c r="C5" s="47"/>
      <c r="D5" s="47"/>
      <c r="E5" s="47"/>
      <c r="F5" s="20"/>
      <c r="G5" s="20"/>
    </row>
    <row r="6" spans="2:5" ht="16.5" customHeight="1">
      <c r="B6" s="88" t="s">
        <v>94</v>
      </c>
      <c r="C6" s="88"/>
      <c r="D6" s="88"/>
      <c r="E6" s="88"/>
    </row>
    <row r="7" spans="2:5" ht="16.5" customHeight="1" thickBot="1">
      <c r="B7" s="21"/>
      <c r="C7" s="21"/>
      <c r="D7" s="21"/>
      <c r="E7" s="21"/>
    </row>
    <row r="8" spans="2:5" ht="15.75" thickBot="1">
      <c r="B8" s="93" t="s">
        <v>95</v>
      </c>
      <c r="C8" s="94"/>
      <c r="D8" s="94"/>
      <c r="E8" s="95"/>
    </row>
    <row r="9" spans="2:5" ht="15.75" thickBot="1">
      <c r="B9" s="87" t="s">
        <v>92</v>
      </c>
      <c r="C9" s="87"/>
      <c r="D9" s="87"/>
      <c r="E9" s="87"/>
    </row>
    <row r="10" spans="2:5" ht="15.75" thickBot="1">
      <c r="B10" s="91" t="s">
        <v>87</v>
      </c>
      <c r="C10" s="91" t="s">
        <v>88</v>
      </c>
      <c r="D10" s="89" t="s">
        <v>89</v>
      </c>
      <c r="E10" s="90"/>
    </row>
    <row r="11" spans="2:5" ht="15.75" thickBot="1">
      <c r="B11" s="92"/>
      <c r="C11" s="92"/>
      <c r="D11" s="22" t="s">
        <v>90</v>
      </c>
      <c r="E11" s="22" t="s">
        <v>91</v>
      </c>
    </row>
    <row r="12" spans="2:5" ht="18" customHeight="1" thickBot="1">
      <c r="B12" s="40" t="s">
        <v>127</v>
      </c>
      <c r="C12" s="41">
        <v>50</v>
      </c>
      <c r="D12" s="24"/>
      <c r="E12" s="24"/>
    </row>
    <row r="13" spans="2:5" ht="20.25" customHeight="1" thickBot="1">
      <c r="B13" s="40" t="s">
        <v>128</v>
      </c>
      <c r="C13" s="41">
        <v>100</v>
      </c>
      <c r="D13" s="24"/>
      <c r="E13" s="24"/>
    </row>
    <row r="14" spans="2:5" ht="19.5" customHeight="1" thickBot="1">
      <c r="B14" s="25"/>
      <c r="C14" s="26"/>
      <c r="D14" s="27"/>
      <c r="E14" s="27"/>
    </row>
    <row r="15" spans="2:5" ht="30.75" customHeight="1" thickBot="1">
      <c r="B15" s="96" t="s">
        <v>96</v>
      </c>
      <c r="C15" s="97"/>
      <c r="D15" s="97"/>
      <c r="E15" s="98"/>
    </row>
    <row r="16" spans="2:5" ht="15.75" thickBot="1">
      <c r="B16" s="87" t="s">
        <v>93</v>
      </c>
      <c r="C16" s="87"/>
      <c r="D16" s="87"/>
      <c r="E16" s="87"/>
    </row>
    <row r="17" spans="2:5" ht="15.75" thickBot="1">
      <c r="B17" s="91" t="s">
        <v>87</v>
      </c>
      <c r="C17" s="91" t="s">
        <v>88</v>
      </c>
      <c r="D17" s="89" t="s">
        <v>89</v>
      </c>
      <c r="E17" s="90"/>
    </row>
    <row r="18" spans="2:5" ht="15.75" thickBot="1">
      <c r="B18" s="92"/>
      <c r="C18" s="92"/>
      <c r="D18" s="22" t="s">
        <v>90</v>
      </c>
      <c r="E18" s="22" t="s">
        <v>91</v>
      </c>
    </row>
    <row r="19" spans="2:5" ht="26.25" thickBot="1">
      <c r="B19" s="23" t="s">
        <v>132</v>
      </c>
      <c r="C19" s="22">
        <v>70</v>
      </c>
      <c r="D19" s="28"/>
      <c r="E19" s="28"/>
    </row>
    <row r="20" spans="2:5" ht="26.25" thickBot="1">
      <c r="B20" s="23" t="s">
        <v>133</v>
      </c>
      <c r="C20" s="22">
        <v>130</v>
      </c>
      <c r="D20" s="24"/>
      <c r="E20" s="24"/>
    </row>
    <row r="21" spans="2:5" ht="26.25" thickBot="1">
      <c r="B21" s="23" t="s">
        <v>134</v>
      </c>
      <c r="C21" s="22">
        <v>200</v>
      </c>
      <c r="D21" s="24"/>
      <c r="E21" s="24"/>
    </row>
    <row r="22" spans="2:5" ht="15.75" thickBot="1">
      <c r="B22" s="2"/>
      <c r="C22" s="2"/>
      <c r="D22" s="2"/>
      <c r="E22" s="2"/>
    </row>
    <row r="23" spans="2:5" ht="15.75" thickBot="1">
      <c r="B23" s="96" t="s">
        <v>98</v>
      </c>
      <c r="C23" s="97"/>
      <c r="D23" s="97"/>
      <c r="E23" s="98"/>
    </row>
    <row r="24" spans="2:5" ht="15.75" thickBot="1">
      <c r="B24" s="99" t="s">
        <v>97</v>
      </c>
      <c r="C24" s="99"/>
      <c r="D24" s="99"/>
      <c r="E24" s="99"/>
    </row>
    <row r="25" spans="2:5" ht="15.75" thickBot="1">
      <c r="B25" s="91" t="s">
        <v>87</v>
      </c>
      <c r="C25" s="91" t="s">
        <v>88</v>
      </c>
      <c r="D25" s="89" t="s">
        <v>89</v>
      </c>
      <c r="E25" s="90"/>
    </row>
    <row r="26" spans="2:5" ht="15.75" thickBot="1">
      <c r="B26" s="92"/>
      <c r="C26" s="92"/>
      <c r="D26" s="22" t="s">
        <v>90</v>
      </c>
      <c r="E26" s="22" t="s">
        <v>91</v>
      </c>
    </row>
    <row r="27" spans="2:5" ht="26.25" thickBot="1">
      <c r="B27" s="23" t="s">
        <v>129</v>
      </c>
      <c r="C27" s="22">
        <v>50</v>
      </c>
      <c r="D27" s="28"/>
      <c r="E27" s="28"/>
    </row>
    <row r="28" spans="2:5" ht="26.25" thickBot="1">
      <c r="B28" s="23" t="s">
        <v>130</v>
      </c>
      <c r="C28" s="22">
        <v>80</v>
      </c>
      <c r="D28" s="24"/>
      <c r="E28" s="24"/>
    </row>
    <row r="29" spans="2:5" ht="26.25" thickBot="1">
      <c r="B29" s="23" t="s">
        <v>131</v>
      </c>
      <c r="C29" s="22">
        <v>100</v>
      </c>
      <c r="D29" s="24"/>
      <c r="E29" s="24"/>
    </row>
    <row r="32" spans="2:5" ht="36.75" customHeight="1">
      <c r="B32" s="80" t="s">
        <v>143</v>
      </c>
      <c r="C32" s="80"/>
      <c r="D32" s="80"/>
      <c r="E32" s="80"/>
    </row>
    <row r="33" ht="16.5">
      <c r="B33" s="42"/>
    </row>
    <row r="34" ht="16.5">
      <c r="B34" s="42"/>
    </row>
    <row r="35" ht="15">
      <c r="B35" s="44" t="s">
        <v>136</v>
      </c>
    </row>
    <row r="36" ht="15">
      <c r="B36" s="44"/>
    </row>
    <row r="37" ht="15">
      <c r="B37" s="44" t="s">
        <v>137</v>
      </c>
    </row>
    <row r="38" ht="15">
      <c r="B38" s="44"/>
    </row>
    <row r="39" ht="15">
      <c r="B39" s="44" t="s">
        <v>138</v>
      </c>
    </row>
    <row r="40" ht="15">
      <c r="B40" s="45"/>
    </row>
    <row r="41" ht="15">
      <c r="B41" s="44" t="s">
        <v>139</v>
      </c>
    </row>
    <row r="42" ht="15">
      <c r="B42" s="44"/>
    </row>
    <row r="43" ht="15">
      <c r="B43" s="44" t="s">
        <v>144</v>
      </c>
    </row>
    <row r="44" ht="15">
      <c r="B44" s="44"/>
    </row>
    <row r="45" ht="15">
      <c r="B45" s="44" t="s">
        <v>145</v>
      </c>
    </row>
    <row r="46" ht="15">
      <c r="B46" s="44"/>
    </row>
    <row r="47" ht="15">
      <c r="B47" s="44" t="s">
        <v>142</v>
      </c>
    </row>
  </sheetData>
  <sheetProtection/>
  <mergeCells count="22">
    <mergeCell ref="B32:E32"/>
    <mergeCell ref="D17:E17"/>
    <mergeCell ref="B17:B18"/>
    <mergeCell ref="C17:C18"/>
    <mergeCell ref="B9:E9"/>
    <mergeCell ref="B25:B26"/>
    <mergeCell ref="C25:C26"/>
    <mergeCell ref="D25:E25"/>
    <mergeCell ref="B23:E23"/>
    <mergeCell ref="B24:E24"/>
    <mergeCell ref="B15:E15"/>
    <mergeCell ref="B16:E16"/>
    <mergeCell ref="B1:E1"/>
    <mergeCell ref="B2:E2"/>
    <mergeCell ref="B3:E3"/>
    <mergeCell ref="B4:E4"/>
    <mergeCell ref="B5:E5"/>
    <mergeCell ref="B6:E6"/>
    <mergeCell ref="D10:E10"/>
    <mergeCell ref="B10:B11"/>
    <mergeCell ref="C10:C11"/>
    <mergeCell ref="B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Distrital</dc:creator>
  <cp:keywords/>
  <dc:description/>
  <cp:lastModifiedBy>red udnet</cp:lastModifiedBy>
  <cp:lastPrinted>2012-02-28T23:42:41Z</cp:lastPrinted>
  <dcterms:created xsi:type="dcterms:W3CDTF">2012-02-23T15:03:45Z</dcterms:created>
  <dcterms:modified xsi:type="dcterms:W3CDTF">2012-03-14T21:46:22Z</dcterms:modified>
  <cp:category/>
  <cp:version/>
  <cp:contentType/>
  <cp:contentStatus/>
</cp:coreProperties>
</file>