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6885" activeTab="0"/>
  </bookViews>
  <sheets>
    <sheet name="EVALUACION TECNICA 015-2012" sheetId="1" r:id="rId1"/>
  </sheets>
  <definedNames>
    <definedName name="_xlnm.Print_Titles" localSheetId="0">'EVALUACION TECNICA 015-2012'!$A:$A</definedName>
  </definedNames>
  <calcPr fullCalcOnLoad="1"/>
</workbook>
</file>

<file path=xl/sharedStrings.xml><?xml version="1.0" encoding="utf-8"?>
<sst xmlns="http://schemas.openxmlformats.org/spreadsheetml/2006/main" count="214" uniqueCount="63">
  <si>
    <t>EVALUACIÓN TÉCNICA</t>
  </si>
  <si>
    <t>EVALUACION CERTIFICACIONES DE EXPERIENCIA</t>
  </si>
  <si>
    <t>ELEMENTOS QUIMICOS</t>
  </si>
  <si>
    <t>VIDCOL</t>
  </si>
  <si>
    <t>CERTIFICACIONES A PARTIR DE 01 ENERO DE 2008</t>
  </si>
  <si>
    <t>EXPIDE</t>
  </si>
  <si>
    <t>FECHA DE INICIO</t>
  </si>
  <si>
    <t>FECHA DE FINALIZACION</t>
  </si>
  <si>
    <t>MONTO</t>
  </si>
  <si>
    <t>OBSERVACIONES</t>
  </si>
  <si>
    <t>CUMPLE</t>
  </si>
  <si>
    <t>VALOR DE CERTIFICACIONES</t>
  </si>
  <si>
    <t>CALIFICACION DE LAS CERTFICACIONES</t>
  </si>
  <si>
    <t>NO CUMPLE</t>
  </si>
  <si>
    <t>FICHAS TECNICAS</t>
  </si>
  <si>
    <t>CERTIFICADOS DE DISTRIBUCIÓN</t>
  </si>
  <si>
    <t>DILIGENCIAMIENTO ANEXOS</t>
  </si>
  <si>
    <t>MARCAS: ANASPEC, BD, CARLO ERBA, FLUKA, JT BAKER, MALLINCKRODT, MERCK, OXOID, PANREAC, RIEDEL DE HAEN, SIGMA ALDRICH, HONEYWELL, ALFA AESAR, DOMINION BIOLOGICALS, LIMITED y IMMUCOR GAMMA.</t>
  </si>
  <si>
    <t xml:space="preserve">VALORACION FINAL </t>
  </si>
  <si>
    <t>ADMISIBLE</t>
  </si>
  <si>
    <t>QUIMIREL</t>
  </si>
  <si>
    <t>POLICIA NACIONAL</t>
  </si>
  <si>
    <t>INSTITUTO NACIONAL DE SALUD</t>
  </si>
  <si>
    <t>SECRETARIA DE SALUD DEL META</t>
  </si>
  <si>
    <t>GARANTIA VIGENCIA</t>
  </si>
  <si>
    <t>VORTEX COMPANY</t>
  </si>
  <si>
    <t>UNIDAD EJECUTORA DE SANEAMIENTO DEL VALLE DEL CAUCA</t>
  </si>
  <si>
    <t>MINISTERIO DE COMERCIO</t>
  </si>
  <si>
    <t>SENA</t>
  </si>
  <si>
    <t>NO CUMPLE CON LAS NOTAS 4 Y 6 DEL NUMERAL 2.4.1. DEL PLIEGO DE CONDICIONES</t>
  </si>
  <si>
    <t>NO ADMISIBLE</t>
  </si>
  <si>
    <t>QUIMCOS FG</t>
  </si>
  <si>
    <t>ICA</t>
  </si>
  <si>
    <t>NO CUMPLE CON LA NOTA 6 DEL NUMERAL 2.4.1. DEL PLIEGO DE CONDICIONES</t>
  </si>
  <si>
    <t>INVIMA</t>
  </si>
  <si>
    <t>NO CUMPLE CON EL NUMERAL 2.4.1. DEL PLIEGO DE CONDICIONES NO CORRESPONDE A VENTA DE REACTIVOS</t>
  </si>
  <si>
    <t>EXIQUIM</t>
  </si>
  <si>
    <t>MERCK</t>
  </si>
  <si>
    <t>EJERCITO NACIONAL</t>
  </si>
  <si>
    <t>EAAB</t>
  </si>
  <si>
    <t>FISCALIA GENERAL DE LA NACION</t>
  </si>
  <si>
    <t>UNIVERSIDAD DE CORDOBA</t>
  </si>
  <si>
    <t>AGUAS DEL OCCIDENTE CUNDINAMARQUES</t>
  </si>
  <si>
    <t>NO CUMPLE CON LA NOTA 6 DEL NUMERAL 2.4.1  DEL PLIEGO DE CONDICIONES</t>
  </si>
  <si>
    <t>UNIVERSIDAD COLEGIO MAYOR DE CUNDINAMARCA</t>
  </si>
  <si>
    <t>MINISTERIO DE DEFENSA NACIONAL</t>
  </si>
  <si>
    <t>UNIVERSIDAD DE NARIÑO</t>
  </si>
  <si>
    <t>ANNAR DIAGNOSTICA</t>
  </si>
  <si>
    <t xml:space="preserve">HOSPITAL CARMEN EMILIO OSPINA </t>
  </si>
  <si>
    <t>R.U.P. (ESP.06: GRUPO 01 Ó 02) O (DECRETO 734. ACTIVIDADES: 2411, 2423, 5113, 5119, 5135 Ó 5153</t>
  </si>
  <si>
    <t>ARTILAB</t>
  </si>
  <si>
    <t>CAR</t>
  </si>
  <si>
    <t>JARDIN BOTANICO JOSE CELESTINO MUTIS</t>
  </si>
  <si>
    <t>HOSPITAL REGIONAL DE DUITAMA</t>
  </si>
  <si>
    <t>HOSPITAL DE YOPAL</t>
  </si>
  <si>
    <t>AVANTIKA</t>
  </si>
  <si>
    <t>HOSPITAL UNIVERSITARIO FERNANDO TROCONIS</t>
  </si>
  <si>
    <t>GOBERNACION DE CUNDINAMARCA</t>
  </si>
  <si>
    <t>NO CUMPLE CON LA NOTAS 4 Y 6 DEL NUMERAL 2.4.1  DEL PLIEGO DE CONDICIONES</t>
  </si>
  <si>
    <t>UNIVERSIDAD DE LA GUAJIRA</t>
  </si>
  <si>
    <t>CUMPLE A EXCEPCION DE LA MARCA DIBICO</t>
  </si>
  <si>
    <t>CONTRATAR LA ADQUISICIÓN DE REACTIVOS, CON DESTINO A LOS DIFERENTES LABORATORIOS, AULAS, CENTROS Y TALLERES ESPECIALIZADOS DE LAS CINCO FACULTADES DE  LA UNIVERSIDAD DISTRITAL FRANCISCO JOSÉ DE CALDAS, DE ACUERDO CON LAS CONDICIONES Y ESPECIFICACIONES PREVISTAS</t>
  </si>
  <si>
    <t xml:space="preserve">Evaluación Técnica de la Invitación Directa No. 015 de 2012 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</si>
</sst>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[$$-240A]\ #,##0"/>
    <numFmt numFmtId="167" formatCode="&quot;$&quot;\ #,##0"/>
    <numFmt numFmtId="168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9"/>
      <name val="Tahoma"/>
      <family val="2"/>
    </font>
    <font>
      <b/>
      <sz val="10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0" xfId="60" applyFont="1" applyFill="1" applyBorder="1" applyAlignment="1" applyProtection="1">
      <alignment horizontal="center" vertical="center" wrapText="1"/>
      <protection/>
    </xf>
    <xf numFmtId="0" fontId="5" fillId="33" borderId="11" xfId="60" applyFont="1" applyFill="1" applyBorder="1" applyAlignment="1" applyProtection="1">
      <alignment horizontal="center" vertical="center" wrapText="1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3" xfId="60" applyFont="1" applyFill="1" applyBorder="1" applyAlignment="1" applyProtection="1">
      <alignment horizontal="center" vertical="center" wrapText="1"/>
      <protection locked="0"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5" fillId="33" borderId="15" xfId="6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7" fillId="0" borderId="13" xfId="60" applyFont="1" applyFill="1" applyBorder="1" applyAlignment="1" applyProtection="1">
      <alignment horizontal="center" vertical="center" wrapText="1"/>
      <protection locked="0"/>
    </xf>
    <xf numFmtId="15" fontId="7" fillId="0" borderId="14" xfId="60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6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60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60" applyNumberFormat="1" applyFont="1" applyFill="1" applyBorder="1" applyAlignment="1" applyProtection="1">
      <alignment horizontal="center" vertical="center" wrapText="1"/>
      <protection locked="0"/>
    </xf>
    <xf numFmtId="0" fontId="7" fillId="34" borderId="13" xfId="60" applyFont="1" applyFill="1" applyBorder="1" applyAlignment="1" applyProtection="1">
      <alignment horizontal="center" vertical="center" wrapText="1"/>
      <protection locked="0"/>
    </xf>
    <xf numFmtId="0" fontId="7" fillId="34" borderId="14" xfId="60" applyFont="1" applyFill="1" applyBorder="1" applyAlignment="1" applyProtection="1">
      <alignment horizontal="center" vertical="center" wrapText="1"/>
      <protection locked="0"/>
    </xf>
    <xf numFmtId="4" fontId="7" fillId="34" borderId="14" xfId="60" applyNumberFormat="1" applyFont="1" applyFill="1" applyBorder="1" applyAlignment="1" applyProtection="1">
      <alignment horizontal="right" vertical="center" wrapText="1"/>
      <protection locked="0"/>
    </xf>
    <xf numFmtId="14" fontId="7" fillId="34" borderId="14" xfId="60" applyNumberFormat="1" applyFont="1" applyFill="1" applyBorder="1" applyAlignment="1" applyProtection="1">
      <alignment horizontal="center" vertical="center" wrapText="1"/>
      <protection locked="0"/>
    </xf>
    <xf numFmtId="4" fontId="7" fillId="34" borderId="15" xfId="6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4" xfId="60" applyFont="1" applyFill="1" applyBorder="1" applyAlignment="1" applyProtection="1">
      <alignment horizontal="center" vertical="center" wrapText="1"/>
      <protection/>
    </xf>
    <xf numFmtId="0" fontId="4" fillId="0" borderId="17" xfId="60" applyFont="1" applyFill="1" applyBorder="1" applyAlignment="1" applyProtection="1">
      <alignment horizontal="center" vertical="center" wrapText="1"/>
      <protection/>
    </xf>
    <xf numFmtId="0" fontId="4" fillId="33" borderId="18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4" fontId="9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33" borderId="19" xfId="60" applyFont="1" applyFill="1" applyBorder="1" applyAlignment="1" applyProtection="1">
      <alignment horizontal="center" vertical="center" wrapText="1"/>
      <protection locked="0"/>
    </xf>
    <xf numFmtId="4" fontId="7" fillId="0" borderId="19" xfId="60" applyNumberFormat="1" applyFont="1" applyFill="1" applyBorder="1" applyAlignment="1" applyProtection="1">
      <alignment horizontal="center" vertical="center" wrapText="1"/>
      <protection locked="0"/>
    </xf>
    <xf numFmtId="4" fontId="7" fillId="34" borderId="19" xfId="6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3" borderId="20" xfId="60" applyFont="1" applyFill="1" applyBorder="1" applyAlignment="1" applyProtection="1">
      <alignment horizontal="center" vertical="center" wrapText="1"/>
      <protection/>
    </xf>
    <xf numFmtId="0" fontId="4" fillId="33" borderId="17" xfId="60" applyFont="1" applyFill="1" applyBorder="1" applyAlignment="1" applyProtection="1">
      <alignment horizontal="center" vertical="center" wrapText="1"/>
      <protection/>
    </xf>
    <xf numFmtId="0" fontId="4" fillId="35" borderId="21" xfId="60" applyFont="1" applyFill="1" applyBorder="1" applyAlignment="1" applyProtection="1">
      <alignment horizontal="center" vertical="center" wrapText="1"/>
      <protection/>
    </xf>
    <xf numFmtId="0" fontId="4" fillId="35" borderId="22" xfId="60" applyFont="1" applyFill="1" applyBorder="1" applyAlignment="1" applyProtection="1">
      <alignment horizontal="center" vertical="center" wrapText="1"/>
      <protection/>
    </xf>
    <xf numFmtId="0" fontId="4" fillId="35" borderId="23" xfId="60" applyFont="1" applyFill="1" applyBorder="1" applyAlignment="1" applyProtection="1">
      <alignment horizontal="center" vertical="center" wrapText="1"/>
      <protection/>
    </xf>
    <xf numFmtId="0" fontId="4" fillId="35" borderId="24" xfId="60" applyFont="1" applyFill="1" applyBorder="1" applyAlignment="1" applyProtection="1">
      <alignment horizontal="center" vertical="center" wrapText="1"/>
      <protection/>
    </xf>
    <xf numFmtId="0" fontId="4" fillId="35" borderId="25" xfId="60" applyFont="1" applyFill="1" applyBorder="1" applyAlignment="1" applyProtection="1">
      <alignment horizontal="center" vertical="center" wrapText="1"/>
      <protection/>
    </xf>
    <xf numFmtId="0" fontId="4" fillId="35" borderId="26" xfId="60" applyFont="1" applyFill="1" applyBorder="1" applyAlignment="1" applyProtection="1">
      <alignment horizontal="center" vertical="center" wrapText="1"/>
      <protection/>
    </xf>
    <xf numFmtId="0" fontId="4" fillId="35" borderId="27" xfId="60" applyFont="1" applyFill="1" applyBorder="1" applyAlignment="1" applyProtection="1">
      <alignment horizontal="center" vertical="center" wrapText="1"/>
      <protection/>
    </xf>
    <xf numFmtId="0" fontId="4" fillId="35" borderId="28" xfId="60" applyFont="1" applyFill="1" applyBorder="1" applyAlignment="1" applyProtection="1">
      <alignment horizontal="center" vertical="center" wrapText="1"/>
      <protection/>
    </xf>
    <xf numFmtId="0" fontId="4" fillId="35" borderId="29" xfId="60" applyFont="1" applyFill="1" applyBorder="1" applyAlignment="1" applyProtection="1">
      <alignment horizontal="center" vertical="center" wrapText="1"/>
      <protection/>
    </xf>
    <xf numFmtId="0" fontId="4" fillId="35" borderId="30" xfId="60" applyFont="1" applyFill="1" applyBorder="1" applyAlignment="1" applyProtection="1">
      <alignment horizontal="center" vertical="center" wrapText="1"/>
      <protection/>
    </xf>
    <xf numFmtId="0" fontId="4" fillId="35" borderId="31" xfId="60" applyFont="1" applyFill="1" applyBorder="1" applyAlignment="1" applyProtection="1">
      <alignment horizontal="center" vertical="center" wrapText="1"/>
      <protection/>
    </xf>
    <xf numFmtId="0" fontId="4" fillId="35" borderId="32" xfId="60" applyFont="1" applyFill="1" applyBorder="1" applyAlignment="1" applyProtection="1">
      <alignment horizontal="center" vertical="center" wrapText="1"/>
      <protection/>
    </xf>
    <xf numFmtId="0" fontId="8" fillId="36" borderId="13" xfId="60" applyFont="1" applyFill="1" applyBorder="1" applyAlignment="1" applyProtection="1">
      <alignment horizontal="center" vertical="center" wrapText="1"/>
      <protection locked="0"/>
    </xf>
    <xf numFmtId="0" fontId="8" fillId="36" borderId="14" xfId="60" applyFont="1" applyFill="1" applyBorder="1" applyAlignment="1" applyProtection="1">
      <alignment horizontal="center" vertical="center" wrapText="1"/>
      <protection locked="0"/>
    </xf>
    <xf numFmtId="0" fontId="7" fillId="36" borderId="14" xfId="60" applyFont="1" applyFill="1" applyBorder="1" applyAlignment="1" applyProtection="1">
      <alignment horizontal="center" vertical="center" wrapText="1"/>
      <protection locked="0"/>
    </xf>
    <xf numFmtId="0" fontId="7" fillId="36" borderId="15" xfId="60" applyFont="1" applyFill="1" applyBorder="1" applyAlignment="1" applyProtection="1">
      <alignment horizontal="center" vertical="center" wrapText="1"/>
      <protection locked="0"/>
    </xf>
    <xf numFmtId="0" fontId="7" fillId="36" borderId="13" xfId="60" applyFont="1" applyFill="1" applyBorder="1" applyAlignment="1" applyProtection="1">
      <alignment horizontal="center" vertical="center" wrapText="1"/>
      <protection locked="0"/>
    </xf>
    <xf numFmtId="0" fontId="4" fillId="35" borderId="13" xfId="60" applyFont="1" applyFill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horizontal="center" vertical="center" wrapText="1"/>
      <protection/>
    </xf>
    <xf numFmtId="0" fontId="4" fillId="35" borderId="15" xfId="60" applyFont="1" applyFill="1" applyBorder="1" applyAlignment="1" applyProtection="1">
      <alignment horizontal="center" vertical="center" wrapText="1"/>
      <protection/>
    </xf>
    <xf numFmtId="0" fontId="7" fillId="36" borderId="19" xfId="60" applyFont="1" applyFill="1" applyBorder="1" applyAlignment="1" applyProtection="1">
      <alignment horizontal="center" vertical="center" wrapText="1"/>
      <protection locked="0"/>
    </xf>
    <xf numFmtId="0" fontId="8" fillId="36" borderId="19" xfId="60" applyFont="1" applyFill="1" applyBorder="1" applyAlignment="1" applyProtection="1">
      <alignment horizontal="center" vertical="center" wrapText="1"/>
      <protection locked="0"/>
    </xf>
    <xf numFmtId="0" fontId="8" fillId="36" borderId="15" xfId="60" applyFont="1" applyFill="1" applyBorder="1" applyAlignment="1" applyProtection="1">
      <alignment horizontal="center" vertical="center" wrapText="1"/>
      <protection locked="0"/>
    </xf>
    <xf numFmtId="0" fontId="7" fillId="36" borderId="33" xfId="60" applyFont="1" applyFill="1" applyBorder="1" applyAlignment="1" applyProtection="1">
      <alignment horizontal="center" vertical="center" wrapText="1"/>
      <protection locked="0"/>
    </xf>
    <xf numFmtId="4" fontId="6" fillId="37" borderId="34" xfId="60" applyNumberFormat="1" applyFont="1" applyFill="1" applyBorder="1" applyAlignment="1" applyProtection="1">
      <alignment horizontal="center" vertical="center" wrapText="1"/>
      <protection locked="0"/>
    </xf>
    <xf numFmtId="4" fontId="6" fillId="37" borderId="35" xfId="60" applyNumberFormat="1" applyFont="1" applyFill="1" applyBorder="1" applyAlignment="1" applyProtection="1">
      <alignment horizontal="center" vertical="center" wrapText="1"/>
      <protection locked="0"/>
    </xf>
    <xf numFmtId="4" fontId="6" fillId="37" borderId="36" xfId="60" applyNumberFormat="1" applyFont="1" applyFill="1" applyBorder="1" applyAlignment="1" applyProtection="1">
      <alignment horizontal="center" vertical="center" wrapText="1"/>
      <protection locked="0"/>
    </xf>
    <xf numFmtId="4" fontId="6" fillId="37" borderId="23" xfId="60" applyNumberFormat="1" applyFont="1" applyFill="1" applyBorder="1" applyAlignment="1" applyProtection="1">
      <alignment horizontal="center" vertical="center" wrapText="1"/>
      <protection locked="0"/>
    </xf>
    <xf numFmtId="4" fontId="6" fillId="37" borderId="24" xfId="60" applyNumberFormat="1" applyFont="1" applyFill="1" applyBorder="1" applyAlignment="1" applyProtection="1">
      <alignment horizontal="center" vertical="center" wrapText="1"/>
      <protection locked="0"/>
    </xf>
    <xf numFmtId="4" fontId="6" fillId="37" borderId="32" xfId="60" applyNumberFormat="1" applyFont="1" applyFill="1" applyBorder="1" applyAlignment="1" applyProtection="1">
      <alignment horizontal="center" vertical="center" wrapText="1"/>
      <protection locked="0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3" xfId="51"/>
    <cellStyle name="Currency" xfId="52"/>
    <cellStyle name="Currency [0]" xfId="53"/>
    <cellStyle name="Moneda 2" xfId="54"/>
    <cellStyle name="Moneda 2 2" xfId="55"/>
    <cellStyle name="Moneda 2 3" xfId="56"/>
    <cellStyle name="Moneda 3" xfId="57"/>
    <cellStyle name="Neutral" xfId="58"/>
    <cellStyle name="Normal 13" xfId="59"/>
    <cellStyle name="Normal 2" xfId="60"/>
    <cellStyle name="Normal 2 14" xfId="61"/>
    <cellStyle name="Normal 2 2" xfId="62"/>
    <cellStyle name="Normal 2 2 2" xfId="63"/>
    <cellStyle name="Normal 2 2 2 2" xfId="64"/>
    <cellStyle name="Normal 2 2 2 3" xfId="65"/>
    <cellStyle name="Normal 2 2 3" xfId="66"/>
    <cellStyle name="Normal 2 2 4" xfId="67"/>
    <cellStyle name="Normal 2 3" xfId="68"/>
    <cellStyle name="Normal 2 3 2" xfId="69"/>
    <cellStyle name="Normal 2 3 3" xfId="70"/>
    <cellStyle name="Normal 2 37" xfId="71"/>
    <cellStyle name="Normal 2 4" xfId="72"/>
    <cellStyle name="Normal 2 5" xfId="73"/>
    <cellStyle name="Normal 20" xfId="74"/>
    <cellStyle name="Normal 3" xfId="75"/>
    <cellStyle name="Normal 3 2" xfId="76"/>
    <cellStyle name="Normal 3 3" xfId="77"/>
    <cellStyle name="Normal 4" xfId="78"/>
    <cellStyle name="Normal 5" xfId="79"/>
    <cellStyle name="Normal 5 2" xfId="80"/>
    <cellStyle name="Normal 5 3" xfId="81"/>
    <cellStyle name="Normal 6" xfId="82"/>
    <cellStyle name="Normal 7" xfId="83"/>
    <cellStyle name="Normal 7 2" xfId="84"/>
    <cellStyle name="Normal 7 2 2" xfId="85"/>
    <cellStyle name="Normal 7 2 3" xfId="86"/>
    <cellStyle name="Normal 7 3" xfId="87"/>
    <cellStyle name="Normal 7 4" xfId="88"/>
    <cellStyle name="Normal 8" xfId="89"/>
    <cellStyle name="Normal 9" xfId="90"/>
    <cellStyle name="Notas" xfId="91"/>
    <cellStyle name="Percent" xfId="92"/>
    <cellStyle name="Salida" xfId="93"/>
    <cellStyle name="Texto de advertencia" xfId="94"/>
    <cellStyle name="Texto explicativo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93"/>
  <sheetViews>
    <sheetView tabSelected="1" zoomScale="85" zoomScaleNormal="85" zoomScalePageLayoutView="0" workbookViewId="0" topLeftCell="AR1">
      <selection activeCell="AU8" sqref="AU8:AY9"/>
    </sheetView>
  </sheetViews>
  <sheetFormatPr defaultColWidth="11.421875" defaultRowHeight="12.75"/>
  <cols>
    <col min="1" max="1" width="32.8515625" style="3" customWidth="1"/>
    <col min="2" max="29" width="19.00390625" style="0" customWidth="1"/>
    <col min="30" max="30" width="16.140625" style="0" customWidth="1"/>
    <col min="31" max="51" width="19.00390625" style="0" customWidth="1"/>
  </cols>
  <sheetData>
    <row r="2" spans="1:16" ht="18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">
      <c r="A3" s="37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60" customHeight="1">
      <c r="A4" s="38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6" spans="1:5" ht="12.75">
      <c r="A6" s="1"/>
      <c r="B6" s="1"/>
      <c r="C6" s="2"/>
      <c r="D6" s="1"/>
      <c r="E6" s="1"/>
    </row>
    <row r="7" ht="13.5" thickBot="1"/>
    <row r="8" spans="1:51" ht="12.75" customHeight="1">
      <c r="A8" s="40" t="s">
        <v>1</v>
      </c>
      <c r="B8" s="42" t="s">
        <v>20</v>
      </c>
      <c r="C8" s="43"/>
      <c r="D8" s="43"/>
      <c r="E8" s="43"/>
      <c r="F8" s="43"/>
      <c r="G8" s="42" t="s">
        <v>25</v>
      </c>
      <c r="H8" s="43"/>
      <c r="I8" s="43"/>
      <c r="J8" s="43"/>
      <c r="K8" s="43"/>
      <c r="L8" s="46" t="s">
        <v>31</v>
      </c>
      <c r="M8" s="47"/>
      <c r="N8" s="47"/>
      <c r="O8" s="47"/>
      <c r="P8" s="48"/>
      <c r="Q8" s="42" t="s">
        <v>36</v>
      </c>
      <c r="R8" s="43"/>
      <c r="S8" s="43"/>
      <c r="T8" s="43"/>
      <c r="U8" s="52"/>
      <c r="V8" s="46" t="s">
        <v>37</v>
      </c>
      <c r="W8" s="47"/>
      <c r="X8" s="47"/>
      <c r="Y8" s="47"/>
      <c r="Z8" s="48"/>
      <c r="AA8" s="46" t="s">
        <v>3</v>
      </c>
      <c r="AB8" s="47"/>
      <c r="AC8" s="47"/>
      <c r="AD8" s="47"/>
      <c r="AE8" s="48"/>
      <c r="AF8" s="46" t="s">
        <v>2</v>
      </c>
      <c r="AG8" s="47"/>
      <c r="AH8" s="47"/>
      <c r="AI8" s="47"/>
      <c r="AJ8" s="48"/>
      <c r="AK8" s="46" t="s">
        <v>47</v>
      </c>
      <c r="AL8" s="47"/>
      <c r="AM8" s="47"/>
      <c r="AN8" s="47"/>
      <c r="AO8" s="48"/>
      <c r="AP8" s="46" t="s">
        <v>50</v>
      </c>
      <c r="AQ8" s="47"/>
      <c r="AR8" s="47"/>
      <c r="AS8" s="47"/>
      <c r="AT8" s="47"/>
      <c r="AU8" s="42" t="s">
        <v>55</v>
      </c>
      <c r="AV8" s="43"/>
      <c r="AW8" s="43"/>
      <c r="AX8" s="43"/>
      <c r="AY8" s="52"/>
    </row>
    <row r="9" spans="1:51" ht="25.5" customHeight="1" thickBot="1">
      <c r="A9" s="41"/>
      <c r="B9" s="44"/>
      <c r="C9" s="45"/>
      <c r="D9" s="45"/>
      <c r="E9" s="45"/>
      <c r="F9" s="45"/>
      <c r="G9" s="44"/>
      <c r="H9" s="45"/>
      <c r="I9" s="45"/>
      <c r="J9" s="45"/>
      <c r="K9" s="45"/>
      <c r="L9" s="49"/>
      <c r="M9" s="50"/>
      <c r="N9" s="50"/>
      <c r="O9" s="50"/>
      <c r="P9" s="51"/>
      <c r="Q9" s="44"/>
      <c r="R9" s="45"/>
      <c r="S9" s="45"/>
      <c r="T9" s="45"/>
      <c r="U9" s="53"/>
      <c r="V9" s="49"/>
      <c r="W9" s="50"/>
      <c r="X9" s="50"/>
      <c r="Y9" s="50"/>
      <c r="Z9" s="51"/>
      <c r="AA9" s="49"/>
      <c r="AB9" s="50"/>
      <c r="AC9" s="50"/>
      <c r="AD9" s="50"/>
      <c r="AE9" s="51"/>
      <c r="AF9" s="49"/>
      <c r="AG9" s="50"/>
      <c r="AH9" s="50"/>
      <c r="AI9" s="50"/>
      <c r="AJ9" s="51"/>
      <c r="AK9" s="49"/>
      <c r="AL9" s="50"/>
      <c r="AM9" s="50"/>
      <c r="AN9" s="50"/>
      <c r="AO9" s="51"/>
      <c r="AP9" s="49"/>
      <c r="AQ9" s="50"/>
      <c r="AR9" s="50"/>
      <c r="AS9" s="50"/>
      <c r="AT9" s="50"/>
      <c r="AU9" s="59"/>
      <c r="AV9" s="60"/>
      <c r="AW9" s="60"/>
      <c r="AX9" s="60"/>
      <c r="AY9" s="61"/>
    </row>
    <row r="10" spans="1:51" s="10" customFormat="1" ht="48.75" customHeight="1">
      <c r="A10" s="4" t="s">
        <v>4</v>
      </c>
      <c r="B10" s="5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5" t="s">
        <v>5</v>
      </c>
      <c r="H10" s="6" t="s">
        <v>6</v>
      </c>
      <c r="I10" s="6" t="s">
        <v>7</v>
      </c>
      <c r="J10" s="6" t="s">
        <v>8</v>
      </c>
      <c r="K10" s="6" t="s">
        <v>9</v>
      </c>
      <c r="L10" s="7" t="s">
        <v>5</v>
      </c>
      <c r="M10" s="8" t="s">
        <v>6</v>
      </c>
      <c r="N10" s="8" t="s">
        <v>7</v>
      </c>
      <c r="O10" s="8" t="s">
        <v>8</v>
      </c>
      <c r="P10" s="9" t="s">
        <v>9</v>
      </c>
      <c r="Q10" s="7" t="s">
        <v>5</v>
      </c>
      <c r="R10" s="8" t="s">
        <v>6</v>
      </c>
      <c r="S10" s="8" t="s">
        <v>7</v>
      </c>
      <c r="T10" s="8" t="s">
        <v>8</v>
      </c>
      <c r="U10" s="9" t="s">
        <v>9</v>
      </c>
      <c r="V10" s="7" t="s">
        <v>5</v>
      </c>
      <c r="W10" s="8" t="s">
        <v>6</v>
      </c>
      <c r="X10" s="8" t="s">
        <v>7</v>
      </c>
      <c r="Y10" s="8" t="s">
        <v>8</v>
      </c>
      <c r="Z10" s="9" t="s">
        <v>9</v>
      </c>
      <c r="AA10" s="7" t="s">
        <v>5</v>
      </c>
      <c r="AB10" s="8" t="s">
        <v>6</v>
      </c>
      <c r="AC10" s="8" t="s">
        <v>7</v>
      </c>
      <c r="AD10" s="8" t="s">
        <v>8</v>
      </c>
      <c r="AE10" s="9" t="s">
        <v>9</v>
      </c>
      <c r="AF10" s="7" t="s">
        <v>5</v>
      </c>
      <c r="AG10" s="8" t="s">
        <v>6</v>
      </c>
      <c r="AH10" s="8" t="s">
        <v>7</v>
      </c>
      <c r="AI10" s="8" t="s">
        <v>8</v>
      </c>
      <c r="AJ10" s="9" t="s">
        <v>9</v>
      </c>
      <c r="AK10" s="7" t="s">
        <v>5</v>
      </c>
      <c r="AL10" s="8" t="s">
        <v>6</v>
      </c>
      <c r="AM10" s="8" t="s">
        <v>7</v>
      </c>
      <c r="AN10" s="8" t="s">
        <v>8</v>
      </c>
      <c r="AO10" s="9" t="s">
        <v>9</v>
      </c>
      <c r="AP10" s="7" t="s">
        <v>5</v>
      </c>
      <c r="AQ10" s="8" t="s">
        <v>6</v>
      </c>
      <c r="AR10" s="8" t="s">
        <v>7</v>
      </c>
      <c r="AS10" s="8" t="s">
        <v>8</v>
      </c>
      <c r="AT10" s="33" t="s">
        <v>9</v>
      </c>
      <c r="AU10" s="7" t="s">
        <v>5</v>
      </c>
      <c r="AV10" s="8" t="s">
        <v>6</v>
      </c>
      <c r="AW10" s="8" t="s">
        <v>7</v>
      </c>
      <c r="AX10" s="8" t="s">
        <v>8</v>
      </c>
      <c r="AY10" s="9" t="s">
        <v>9</v>
      </c>
    </row>
    <row r="11" spans="1:51" ht="66" customHeight="1">
      <c r="A11" s="11">
        <v>1</v>
      </c>
      <c r="B11" s="12" t="s">
        <v>21</v>
      </c>
      <c r="C11" s="13">
        <v>39604</v>
      </c>
      <c r="D11" s="13">
        <v>39777</v>
      </c>
      <c r="E11" s="14">
        <v>137872220</v>
      </c>
      <c r="F11" s="15" t="s">
        <v>10</v>
      </c>
      <c r="G11" s="12" t="s">
        <v>26</v>
      </c>
      <c r="H11" s="13">
        <v>39806</v>
      </c>
      <c r="I11" s="13">
        <v>39876</v>
      </c>
      <c r="J11" s="14">
        <v>63805800</v>
      </c>
      <c r="K11" s="15" t="s">
        <v>10</v>
      </c>
      <c r="L11" s="12" t="s">
        <v>32</v>
      </c>
      <c r="M11" s="13">
        <v>40852</v>
      </c>
      <c r="N11" s="13">
        <v>40907</v>
      </c>
      <c r="O11" s="14">
        <v>45167500</v>
      </c>
      <c r="P11" s="15" t="s">
        <v>33</v>
      </c>
      <c r="Q11" s="12" t="s">
        <v>34</v>
      </c>
      <c r="R11" s="13">
        <v>40464</v>
      </c>
      <c r="S11" s="13">
        <v>40536</v>
      </c>
      <c r="T11" s="14">
        <v>208523000</v>
      </c>
      <c r="U11" s="15" t="s">
        <v>10</v>
      </c>
      <c r="V11" s="12" t="s">
        <v>32</v>
      </c>
      <c r="W11" s="13">
        <v>39757</v>
      </c>
      <c r="X11" s="13">
        <v>39909</v>
      </c>
      <c r="Y11" s="14">
        <v>69646600</v>
      </c>
      <c r="Z11" s="15" t="s">
        <v>10</v>
      </c>
      <c r="AA11" s="12" t="s">
        <v>40</v>
      </c>
      <c r="AB11" s="13">
        <v>40176</v>
      </c>
      <c r="AC11" s="13">
        <v>40236</v>
      </c>
      <c r="AD11" s="14">
        <v>190276700</v>
      </c>
      <c r="AE11" s="15" t="s">
        <v>10</v>
      </c>
      <c r="AF11" s="12" t="s">
        <v>44</v>
      </c>
      <c r="AG11" s="13">
        <v>40891</v>
      </c>
      <c r="AH11" s="13">
        <v>41043</v>
      </c>
      <c r="AI11" s="14">
        <v>1848000</v>
      </c>
      <c r="AJ11" s="15" t="s">
        <v>10</v>
      </c>
      <c r="AK11" s="12" t="s">
        <v>48</v>
      </c>
      <c r="AL11" s="13">
        <v>40610</v>
      </c>
      <c r="AM11" s="13">
        <v>40968</v>
      </c>
      <c r="AN11" s="14">
        <v>314000000</v>
      </c>
      <c r="AO11" s="15" t="s">
        <v>10</v>
      </c>
      <c r="AP11" s="12" t="s">
        <v>51</v>
      </c>
      <c r="AQ11" s="13">
        <v>40455</v>
      </c>
      <c r="AR11" s="13">
        <v>40819</v>
      </c>
      <c r="AS11" s="14">
        <v>959272457</v>
      </c>
      <c r="AT11" s="34" t="s">
        <v>10</v>
      </c>
      <c r="AU11" s="12" t="s">
        <v>56</v>
      </c>
      <c r="AV11" s="13">
        <v>40717</v>
      </c>
      <c r="AW11" s="13">
        <v>40747</v>
      </c>
      <c r="AX11" s="14">
        <v>819782536</v>
      </c>
      <c r="AY11" s="16" t="s">
        <v>43</v>
      </c>
    </row>
    <row r="12" spans="1:51" ht="131.25" customHeight="1">
      <c r="A12" s="11">
        <v>2</v>
      </c>
      <c r="B12" s="12" t="s">
        <v>22</v>
      </c>
      <c r="C12" s="13">
        <v>39689</v>
      </c>
      <c r="D12" s="13">
        <v>39794</v>
      </c>
      <c r="E12" s="14">
        <v>93507982</v>
      </c>
      <c r="F12" s="15" t="s">
        <v>10</v>
      </c>
      <c r="G12" s="12" t="s">
        <v>27</v>
      </c>
      <c r="H12" s="13">
        <v>40818</v>
      </c>
      <c r="I12" s="13">
        <v>41122</v>
      </c>
      <c r="J12" s="14">
        <v>28109340</v>
      </c>
      <c r="K12" s="15" t="s">
        <v>10</v>
      </c>
      <c r="L12" s="12" t="s">
        <v>32</v>
      </c>
      <c r="M12" s="13">
        <v>40186</v>
      </c>
      <c r="N12" s="13">
        <v>40246</v>
      </c>
      <c r="O12" s="14">
        <v>48427480</v>
      </c>
      <c r="P12" s="15" t="s">
        <v>10</v>
      </c>
      <c r="Q12" s="12" t="s">
        <v>22</v>
      </c>
      <c r="R12" s="13">
        <v>40086</v>
      </c>
      <c r="S12" s="13">
        <v>40877</v>
      </c>
      <c r="T12" s="14">
        <v>71392120</v>
      </c>
      <c r="U12" s="15" t="s">
        <v>10</v>
      </c>
      <c r="V12" s="12" t="s">
        <v>38</v>
      </c>
      <c r="W12" s="13">
        <v>40732</v>
      </c>
      <c r="X12" s="13">
        <v>40794</v>
      </c>
      <c r="Y12" s="14">
        <v>202198788</v>
      </c>
      <c r="Z12" s="15" t="s">
        <v>10</v>
      </c>
      <c r="AA12" s="12" t="s">
        <v>41</v>
      </c>
      <c r="AB12" s="13">
        <v>40676</v>
      </c>
      <c r="AC12" s="13">
        <v>41042</v>
      </c>
      <c r="AD12" s="14">
        <v>836619606</v>
      </c>
      <c r="AE12" s="15" t="s">
        <v>10</v>
      </c>
      <c r="AF12" s="12" t="s">
        <v>45</v>
      </c>
      <c r="AG12" s="13">
        <v>40247</v>
      </c>
      <c r="AH12" s="13">
        <v>40278</v>
      </c>
      <c r="AI12" s="14">
        <v>77316436</v>
      </c>
      <c r="AJ12" s="15" t="s">
        <v>10</v>
      </c>
      <c r="AK12" s="12" t="s">
        <v>53</v>
      </c>
      <c r="AL12" s="13">
        <v>39948</v>
      </c>
      <c r="AM12" s="13">
        <v>40178</v>
      </c>
      <c r="AN12" s="14">
        <v>185287300</v>
      </c>
      <c r="AO12" s="15" t="s">
        <v>10</v>
      </c>
      <c r="AP12" s="12" t="s">
        <v>51</v>
      </c>
      <c r="AQ12" s="13">
        <v>40434</v>
      </c>
      <c r="AR12" s="13">
        <v>40471</v>
      </c>
      <c r="AS12" s="14">
        <v>31000000</v>
      </c>
      <c r="AT12" s="34" t="s">
        <v>10</v>
      </c>
      <c r="AU12" s="12" t="s">
        <v>57</v>
      </c>
      <c r="AV12" s="13">
        <v>40169</v>
      </c>
      <c r="AW12" s="13">
        <v>40230</v>
      </c>
      <c r="AX12" s="14">
        <v>15240000</v>
      </c>
      <c r="AY12" s="16" t="s">
        <v>58</v>
      </c>
    </row>
    <row r="13" spans="1:51" ht="66.75" customHeight="1">
      <c r="A13" s="11">
        <v>3</v>
      </c>
      <c r="B13" s="12" t="s">
        <v>23</v>
      </c>
      <c r="C13" s="13">
        <v>40498</v>
      </c>
      <c r="D13" s="13">
        <v>40528</v>
      </c>
      <c r="E13" s="14">
        <v>143033353</v>
      </c>
      <c r="F13" s="15" t="s">
        <v>10</v>
      </c>
      <c r="G13" s="12" t="s">
        <v>28</v>
      </c>
      <c r="H13" s="13">
        <v>40767</v>
      </c>
      <c r="I13" s="13">
        <v>40159</v>
      </c>
      <c r="J13" s="14"/>
      <c r="K13" s="15" t="s">
        <v>29</v>
      </c>
      <c r="L13" s="12" t="s">
        <v>34</v>
      </c>
      <c r="M13" s="13">
        <v>39721</v>
      </c>
      <c r="N13" s="13">
        <v>39724</v>
      </c>
      <c r="O13" s="14">
        <v>54500000</v>
      </c>
      <c r="P13" s="15" t="s">
        <v>35</v>
      </c>
      <c r="Q13" s="12" t="s">
        <v>34</v>
      </c>
      <c r="R13" s="13">
        <v>40070</v>
      </c>
      <c r="S13" s="13">
        <v>40161</v>
      </c>
      <c r="T13" s="14">
        <v>176875000</v>
      </c>
      <c r="U13" s="15" t="s">
        <v>10</v>
      </c>
      <c r="V13" s="12" t="s">
        <v>39</v>
      </c>
      <c r="W13" s="13">
        <v>39792</v>
      </c>
      <c r="X13" s="13">
        <v>40120</v>
      </c>
      <c r="Y13" s="14">
        <v>179356840</v>
      </c>
      <c r="Z13" s="15" t="s">
        <v>10</v>
      </c>
      <c r="AA13" s="12" t="s">
        <v>42</v>
      </c>
      <c r="AB13" s="13">
        <v>40205</v>
      </c>
      <c r="AC13" s="13">
        <v>40508</v>
      </c>
      <c r="AD13" s="14">
        <v>48169000</v>
      </c>
      <c r="AE13" s="15" t="s">
        <v>43</v>
      </c>
      <c r="AF13" s="12" t="s">
        <v>46</v>
      </c>
      <c r="AG13" s="13">
        <v>40207</v>
      </c>
      <c r="AH13" s="13"/>
      <c r="AI13" s="14">
        <v>18446320</v>
      </c>
      <c r="AJ13" s="15" t="s">
        <v>10</v>
      </c>
      <c r="AK13" s="12" t="s">
        <v>54</v>
      </c>
      <c r="AL13" s="13">
        <v>39883</v>
      </c>
      <c r="AM13" s="13">
        <v>40059</v>
      </c>
      <c r="AN13" s="14">
        <v>186000000</v>
      </c>
      <c r="AO13" s="15" t="s">
        <v>10</v>
      </c>
      <c r="AP13" s="12" t="s">
        <v>52</v>
      </c>
      <c r="AQ13" s="13">
        <v>40175</v>
      </c>
      <c r="AR13" s="13">
        <v>40236</v>
      </c>
      <c r="AS13" s="14">
        <v>6681171</v>
      </c>
      <c r="AT13" s="34" t="s">
        <v>10</v>
      </c>
      <c r="AU13" s="12" t="s">
        <v>59</v>
      </c>
      <c r="AV13" s="13">
        <v>40144</v>
      </c>
      <c r="AW13" s="13">
        <v>40236</v>
      </c>
      <c r="AX13" s="14">
        <v>498561119</v>
      </c>
      <c r="AY13" s="16" t="s">
        <v>43</v>
      </c>
    </row>
    <row r="14" spans="1:51" ht="27" customHeight="1">
      <c r="A14" s="11" t="s">
        <v>11</v>
      </c>
      <c r="B14" s="17"/>
      <c r="C14" s="18"/>
      <c r="D14" s="18"/>
      <c r="E14" s="19">
        <f>SUM(E11:E13)</f>
        <v>374413555</v>
      </c>
      <c r="F14" s="19"/>
      <c r="G14" s="17"/>
      <c r="H14" s="18"/>
      <c r="I14" s="18"/>
      <c r="J14" s="19">
        <f>SUM(J11:J13)</f>
        <v>91915140</v>
      </c>
      <c r="K14" s="19"/>
      <c r="L14" s="17"/>
      <c r="M14" s="20"/>
      <c r="N14" s="20"/>
      <c r="O14" s="19">
        <f>SUM(O11:O13)</f>
        <v>148094980</v>
      </c>
      <c r="P14" s="21"/>
      <c r="Q14" s="17"/>
      <c r="R14" s="18"/>
      <c r="S14" s="18"/>
      <c r="T14" s="19">
        <f>SUM(T11:T13)</f>
        <v>456790120</v>
      </c>
      <c r="U14" s="21"/>
      <c r="V14" s="17"/>
      <c r="W14" s="18"/>
      <c r="X14" s="18"/>
      <c r="Y14" s="19">
        <f>SUM(Y11:Y13)</f>
        <v>451202228</v>
      </c>
      <c r="Z14" s="21"/>
      <c r="AA14" s="17"/>
      <c r="AB14" s="18"/>
      <c r="AC14" s="18"/>
      <c r="AD14" s="19">
        <f>SUM(AD11:AD13)</f>
        <v>1075065306</v>
      </c>
      <c r="AE14" s="21"/>
      <c r="AF14" s="17"/>
      <c r="AG14" s="18"/>
      <c r="AH14" s="18"/>
      <c r="AI14" s="19">
        <f>SUM(AI11:AI13)</f>
        <v>97610756</v>
      </c>
      <c r="AJ14" s="21"/>
      <c r="AK14" s="17"/>
      <c r="AL14" s="18"/>
      <c r="AM14" s="18"/>
      <c r="AN14" s="19">
        <f>SUM(AN11:AN13)</f>
        <v>685287300</v>
      </c>
      <c r="AO14" s="21"/>
      <c r="AP14" s="17"/>
      <c r="AQ14" s="18"/>
      <c r="AR14" s="18"/>
      <c r="AS14" s="19">
        <f>SUM(AS11:AS13)</f>
        <v>996953628</v>
      </c>
      <c r="AT14" s="35"/>
      <c r="AU14" s="17"/>
      <c r="AV14" s="18"/>
      <c r="AW14" s="18"/>
      <c r="AX14" s="19">
        <f>SUM(AX11:AX13)</f>
        <v>1333583655</v>
      </c>
      <c r="AY14" s="21"/>
    </row>
    <row r="15" spans="1:51" ht="31.5" customHeight="1">
      <c r="A15" s="22" t="s">
        <v>12</v>
      </c>
      <c r="B15" s="54" t="s">
        <v>10</v>
      </c>
      <c r="C15" s="55"/>
      <c r="D15" s="55"/>
      <c r="E15" s="55"/>
      <c r="F15" s="55"/>
      <c r="G15" s="54" t="s">
        <v>13</v>
      </c>
      <c r="H15" s="55"/>
      <c r="I15" s="55"/>
      <c r="J15" s="55"/>
      <c r="K15" s="55"/>
      <c r="L15" s="54" t="s">
        <v>13</v>
      </c>
      <c r="M15" s="56"/>
      <c r="N15" s="56"/>
      <c r="O15" s="56"/>
      <c r="P15" s="57"/>
      <c r="Q15" s="54" t="s">
        <v>10</v>
      </c>
      <c r="R15" s="56"/>
      <c r="S15" s="56"/>
      <c r="T15" s="56"/>
      <c r="U15" s="57"/>
      <c r="V15" s="54" t="s">
        <v>10</v>
      </c>
      <c r="W15" s="56"/>
      <c r="X15" s="56"/>
      <c r="Y15" s="56"/>
      <c r="Z15" s="57"/>
      <c r="AA15" s="54" t="s">
        <v>10</v>
      </c>
      <c r="AB15" s="56"/>
      <c r="AC15" s="56"/>
      <c r="AD15" s="56"/>
      <c r="AE15" s="57"/>
      <c r="AF15" s="54" t="s">
        <v>10</v>
      </c>
      <c r="AG15" s="56"/>
      <c r="AH15" s="56"/>
      <c r="AI15" s="56"/>
      <c r="AJ15" s="57"/>
      <c r="AK15" s="54" t="s">
        <v>10</v>
      </c>
      <c r="AL15" s="56"/>
      <c r="AM15" s="56"/>
      <c r="AN15" s="56"/>
      <c r="AO15" s="57"/>
      <c r="AP15" s="54" t="s">
        <v>10</v>
      </c>
      <c r="AQ15" s="56"/>
      <c r="AR15" s="56"/>
      <c r="AS15" s="56"/>
      <c r="AT15" s="62"/>
      <c r="AU15" s="54" t="s">
        <v>13</v>
      </c>
      <c r="AV15" s="56"/>
      <c r="AW15" s="56"/>
      <c r="AX15" s="56"/>
      <c r="AY15" s="57"/>
    </row>
    <row r="16" spans="1:51" ht="41.25" customHeight="1">
      <c r="A16" s="22" t="s">
        <v>49</v>
      </c>
      <c r="B16" s="54" t="s">
        <v>10</v>
      </c>
      <c r="C16" s="55"/>
      <c r="D16" s="55"/>
      <c r="E16" s="55"/>
      <c r="F16" s="55"/>
      <c r="G16" s="54" t="s">
        <v>10</v>
      </c>
      <c r="H16" s="55"/>
      <c r="I16" s="55"/>
      <c r="J16" s="55"/>
      <c r="K16" s="55"/>
      <c r="L16" s="54" t="s">
        <v>10</v>
      </c>
      <c r="M16" s="55"/>
      <c r="N16" s="55"/>
      <c r="O16" s="55"/>
      <c r="P16" s="55"/>
      <c r="Q16" s="54" t="s">
        <v>10</v>
      </c>
      <c r="R16" s="55"/>
      <c r="S16" s="55"/>
      <c r="T16" s="55"/>
      <c r="U16" s="55"/>
      <c r="V16" s="54" t="s">
        <v>10</v>
      </c>
      <c r="W16" s="55"/>
      <c r="X16" s="55"/>
      <c r="Y16" s="55"/>
      <c r="Z16" s="55"/>
      <c r="AA16" s="54" t="s">
        <v>10</v>
      </c>
      <c r="AB16" s="55"/>
      <c r="AC16" s="55"/>
      <c r="AD16" s="55"/>
      <c r="AE16" s="55"/>
      <c r="AF16" s="54" t="s">
        <v>10</v>
      </c>
      <c r="AG16" s="55"/>
      <c r="AH16" s="55"/>
      <c r="AI16" s="55"/>
      <c r="AJ16" s="55"/>
      <c r="AK16" s="54" t="s">
        <v>10</v>
      </c>
      <c r="AL16" s="55"/>
      <c r="AM16" s="55"/>
      <c r="AN16" s="55"/>
      <c r="AO16" s="55"/>
      <c r="AP16" s="54" t="s">
        <v>10</v>
      </c>
      <c r="AQ16" s="55"/>
      <c r="AR16" s="55"/>
      <c r="AS16" s="55"/>
      <c r="AT16" s="63"/>
      <c r="AU16" s="54" t="s">
        <v>10</v>
      </c>
      <c r="AV16" s="55"/>
      <c r="AW16" s="55"/>
      <c r="AX16" s="55"/>
      <c r="AY16" s="64"/>
    </row>
    <row r="17" spans="1:51" ht="21" customHeight="1">
      <c r="A17" s="22" t="s">
        <v>24</v>
      </c>
      <c r="B17" s="58" t="s">
        <v>10</v>
      </c>
      <c r="C17" s="56"/>
      <c r="D17" s="56"/>
      <c r="E17" s="56"/>
      <c r="F17" s="56"/>
      <c r="G17" s="58" t="s">
        <v>10</v>
      </c>
      <c r="H17" s="56"/>
      <c r="I17" s="56"/>
      <c r="J17" s="56"/>
      <c r="K17" s="56"/>
      <c r="L17" s="58" t="s">
        <v>10</v>
      </c>
      <c r="M17" s="56"/>
      <c r="N17" s="56"/>
      <c r="O17" s="56"/>
      <c r="P17" s="57"/>
      <c r="Q17" s="58" t="s">
        <v>10</v>
      </c>
      <c r="R17" s="56"/>
      <c r="S17" s="56"/>
      <c r="T17" s="56"/>
      <c r="U17" s="57"/>
      <c r="V17" s="58" t="s">
        <v>10</v>
      </c>
      <c r="W17" s="56"/>
      <c r="X17" s="56"/>
      <c r="Y17" s="56"/>
      <c r="Z17" s="57"/>
      <c r="AA17" s="58" t="s">
        <v>13</v>
      </c>
      <c r="AB17" s="56"/>
      <c r="AC17" s="56"/>
      <c r="AD17" s="56"/>
      <c r="AE17" s="57"/>
      <c r="AF17" s="58" t="s">
        <v>10</v>
      </c>
      <c r="AG17" s="56"/>
      <c r="AH17" s="56"/>
      <c r="AI17" s="56"/>
      <c r="AJ17" s="57"/>
      <c r="AK17" s="58" t="s">
        <v>13</v>
      </c>
      <c r="AL17" s="56"/>
      <c r="AM17" s="56"/>
      <c r="AN17" s="56"/>
      <c r="AO17" s="57"/>
      <c r="AP17" s="58" t="s">
        <v>10</v>
      </c>
      <c r="AQ17" s="56"/>
      <c r="AR17" s="56"/>
      <c r="AS17" s="56"/>
      <c r="AT17" s="62"/>
      <c r="AU17" s="58" t="s">
        <v>13</v>
      </c>
      <c r="AV17" s="56"/>
      <c r="AW17" s="56"/>
      <c r="AX17" s="56"/>
      <c r="AY17" s="57"/>
    </row>
    <row r="18" spans="1:51" ht="21" customHeight="1">
      <c r="A18" s="22" t="s">
        <v>14</v>
      </c>
      <c r="B18" s="58" t="s">
        <v>10</v>
      </c>
      <c r="C18" s="56"/>
      <c r="D18" s="56"/>
      <c r="E18" s="56"/>
      <c r="F18" s="56"/>
      <c r="G18" s="58" t="s">
        <v>10</v>
      </c>
      <c r="H18" s="56"/>
      <c r="I18" s="56"/>
      <c r="J18" s="56"/>
      <c r="K18" s="56"/>
      <c r="L18" s="58" t="s">
        <v>10</v>
      </c>
      <c r="M18" s="56"/>
      <c r="N18" s="56"/>
      <c r="O18" s="56"/>
      <c r="P18" s="56"/>
      <c r="Q18" s="58" t="s">
        <v>10</v>
      </c>
      <c r="R18" s="56"/>
      <c r="S18" s="56"/>
      <c r="T18" s="56"/>
      <c r="U18" s="56"/>
      <c r="V18" s="58" t="s">
        <v>10</v>
      </c>
      <c r="W18" s="56"/>
      <c r="X18" s="56"/>
      <c r="Y18" s="56"/>
      <c r="Z18" s="56"/>
      <c r="AA18" s="58" t="s">
        <v>10</v>
      </c>
      <c r="AB18" s="56"/>
      <c r="AC18" s="56"/>
      <c r="AD18" s="56"/>
      <c r="AE18" s="56"/>
      <c r="AF18" s="58" t="s">
        <v>10</v>
      </c>
      <c r="AG18" s="56"/>
      <c r="AH18" s="56"/>
      <c r="AI18" s="56"/>
      <c r="AJ18" s="56"/>
      <c r="AK18" s="58" t="s">
        <v>10</v>
      </c>
      <c r="AL18" s="56"/>
      <c r="AM18" s="56"/>
      <c r="AN18" s="56"/>
      <c r="AO18" s="56"/>
      <c r="AP18" s="58" t="s">
        <v>10</v>
      </c>
      <c r="AQ18" s="56"/>
      <c r="AR18" s="56"/>
      <c r="AS18" s="56"/>
      <c r="AT18" s="62"/>
      <c r="AU18" s="58" t="s">
        <v>10</v>
      </c>
      <c r="AV18" s="56"/>
      <c r="AW18" s="56"/>
      <c r="AX18" s="56"/>
      <c r="AY18" s="57"/>
    </row>
    <row r="19" spans="1:51" ht="21" customHeight="1">
      <c r="A19" s="22" t="s">
        <v>15</v>
      </c>
      <c r="B19" s="58" t="s">
        <v>10</v>
      </c>
      <c r="C19" s="56"/>
      <c r="D19" s="56"/>
      <c r="E19" s="56"/>
      <c r="F19" s="56"/>
      <c r="G19" s="58" t="s">
        <v>10</v>
      </c>
      <c r="H19" s="56"/>
      <c r="I19" s="56"/>
      <c r="J19" s="56"/>
      <c r="K19" s="56"/>
      <c r="L19" s="58" t="s">
        <v>10</v>
      </c>
      <c r="M19" s="56"/>
      <c r="N19" s="56"/>
      <c r="O19" s="56"/>
      <c r="P19" s="56"/>
      <c r="Q19" s="58" t="s">
        <v>10</v>
      </c>
      <c r="R19" s="56"/>
      <c r="S19" s="56"/>
      <c r="T19" s="56"/>
      <c r="U19" s="56"/>
      <c r="V19" s="58" t="s">
        <v>10</v>
      </c>
      <c r="W19" s="56"/>
      <c r="X19" s="56"/>
      <c r="Y19" s="56"/>
      <c r="Z19" s="56"/>
      <c r="AA19" s="58" t="s">
        <v>10</v>
      </c>
      <c r="AB19" s="56"/>
      <c r="AC19" s="56"/>
      <c r="AD19" s="56"/>
      <c r="AE19" s="56"/>
      <c r="AF19" s="58" t="s">
        <v>10</v>
      </c>
      <c r="AG19" s="56"/>
      <c r="AH19" s="56"/>
      <c r="AI19" s="56"/>
      <c r="AJ19" s="56"/>
      <c r="AK19" s="58" t="s">
        <v>10</v>
      </c>
      <c r="AL19" s="56"/>
      <c r="AM19" s="56"/>
      <c r="AN19" s="56"/>
      <c r="AO19" s="56"/>
      <c r="AP19" s="58" t="s">
        <v>10</v>
      </c>
      <c r="AQ19" s="56"/>
      <c r="AR19" s="56"/>
      <c r="AS19" s="56"/>
      <c r="AT19" s="62"/>
      <c r="AU19" s="58" t="s">
        <v>10</v>
      </c>
      <c r="AV19" s="56"/>
      <c r="AW19" s="56"/>
      <c r="AX19" s="56"/>
      <c r="AY19" s="57"/>
    </row>
    <row r="20" spans="1:51" ht="21" customHeight="1">
      <c r="A20" s="23" t="s">
        <v>16</v>
      </c>
      <c r="B20" s="65" t="s">
        <v>10</v>
      </c>
      <c r="C20" s="56"/>
      <c r="D20" s="56"/>
      <c r="E20" s="56"/>
      <c r="F20" s="56"/>
      <c r="G20" s="58" t="s">
        <v>10</v>
      </c>
      <c r="H20" s="56"/>
      <c r="I20" s="56"/>
      <c r="J20" s="56"/>
      <c r="K20" s="56"/>
      <c r="L20" s="58" t="s">
        <v>10</v>
      </c>
      <c r="M20" s="56"/>
      <c r="N20" s="56"/>
      <c r="O20" s="56"/>
      <c r="P20" s="57"/>
      <c r="Q20" s="58" t="s">
        <v>10</v>
      </c>
      <c r="R20" s="56"/>
      <c r="S20" s="56"/>
      <c r="T20" s="56"/>
      <c r="U20" s="57"/>
      <c r="V20" s="58" t="s">
        <v>10</v>
      </c>
      <c r="W20" s="56"/>
      <c r="X20" s="56"/>
      <c r="Y20" s="56"/>
      <c r="Z20" s="57"/>
      <c r="AA20" s="58" t="s">
        <v>10</v>
      </c>
      <c r="AB20" s="56"/>
      <c r="AC20" s="56"/>
      <c r="AD20" s="56"/>
      <c r="AE20" s="57"/>
      <c r="AF20" s="58" t="s">
        <v>10</v>
      </c>
      <c r="AG20" s="56"/>
      <c r="AH20" s="56"/>
      <c r="AI20" s="56"/>
      <c r="AJ20" s="57"/>
      <c r="AK20" s="58" t="s">
        <v>10</v>
      </c>
      <c r="AL20" s="56"/>
      <c r="AM20" s="56"/>
      <c r="AN20" s="56"/>
      <c r="AO20" s="57"/>
      <c r="AP20" s="58" t="s">
        <v>10</v>
      </c>
      <c r="AQ20" s="56"/>
      <c r="AR20" s="56"/>
      <c r="AS20" s="56"/>
      <c r="AT20" s="62"/>
      <c r="AU20" s="58" t="s">
        <v>10</v>
      </c>
      <c r="AV20" s="56"/>
      <c r="AW20" s="56"/>
      <c r="AX20" s="56"/>
      <c r="AY20" s="57"/>
    </row>
    <row r="21" spans="1:51" ht="87.75" customHeight="1" thickBot="1">
      <c r="A21" s="24" t="s">
        <v>17</v>
      </c>
      <c r="B21" s="65" t="s">
        <v>10</v>
      </c>
      <c r="C21" s="56"/>
      <c r="D21" s="56"/>
      <c r="E21" s="56"/>
      <c r="F21" s="56"/>
      <c r="G21" s="65" t="s">
        <v>10</v>
      </c>
      <c r="H21" s="56"/>
      <c r="I21" s="56"/>
      <c r="J21" s="56"/>
      <c r="K21" s="56"/>
      <c r="L21" s="65" t="s">
        <v>10</v>
      </c>
      <c r="M21" s="56"/>
      <c r="N21" s="56"/>
      <c r="O21" s="56"/>
      <c r="P21" s="56"/>
      <c r="Q21" s="65" t="s">
        <v>10</v>
      </c>
      <c r="R21" s="56"/>
      <c r="S21" s="56"/>
      <c r="T21" s="56"/>
      <c r="U21" s="56"/>
      <c r="V21" s="65" t="s">
        <v>10</v>
      </c>
      <c r="W21" s="56"/>
      <c r="X21" s="56"/>
      <c r="Y21" s="56"/>
      <c r="Z21" s="56"/>
      <c r="AA21" s="65" t="s">
        <v>10</v>
      </c>
      <c r="AB21" s="56"/>
      <c r="AC21" s="56"/>
      <c r="AD21" s="56"/>
      <c r="AE21" s="56"/>
      <c r="AF21" s="65" t="s">
        <v>10</v>
      </c>
      <c r="AG21" s="56"/>
      <c r="AH21" s="56"/>
      <c r="AI21" s="56"/>
      <c r="AJ21" s="56"/>
      <c r="AK21" s="65" t="s">
        <v>10</v>
      </c>
      <c r="AL21" s="56"/>
      <c r="AM21" s="56"/>
      <c r="AN21" s="56"/>
      <c r="AO21" s="56"/>
      <c r="AP21" s="65" t="s">
        <v>10</v>
      </c>
      <c r="AQ21" s="56"/>
      <c r="AR21" s="56"/>
      <c r="AS21" s="56"/>
      <c r="AT21" s="62"/>
      <c r="AU21" s="58" t="s">
        <v>60</v>
      </c>
      <c r="AV21" s="56"/>
      <c r="AW21" s="56"/>
      <c r="AX21" s="56"/>
      <c r="AY21" s="57"/>
    </row>
    <row r="22" spans="1:51" s="26" customFormat="1" ht="22.5" customHeight="1" thickBot="1">
      <c r="A22" s="25" t="s">
        <v>18</v>
      </c>
      <c r="B22" s="66" t="s">
        <v>19</v>
      </c>
      <c r="C22" s="67"/>
      <c r="D22" s="67"/>
      <c r="E22" s="67"/>
      <c r="F22" s="68"/>
      <c r="G22" s="66" t="s">
        <v>30</v>
      </c>
      <c r="H22" s="67"/>
      <c r="I22" s="67"/>
      <c r="J22" s="67"/>
      <c r="K22" s="68"/>
      <c r="L22" s="66" t="s">
        <v>30</v>
      </c>
      <c r="M22" s="67"/>
      <c r="N22" s="67"/>
      <c r="O22" s="67"/>
      <c r="P22" s="68"/>
      <c r="Q22" s="66" t="s">
        <v>19</v>
      </c>
      <c r="R22" s="67"/>
      <c r="S22" s="67"/>
      <c r="T22" s="67"/>
      <c r="U22" s="68"/>
      <c r="V22" s="66" t="s">
        <v>19</v>
      </c>
      <c r="W22" s="67"/>
      <c r="X22" s="67"/>
      <c r="Y22" s="67"/>
      <c r="Z22" s="68"/>
      <c r="AA22" s="66" t="s">
        <v>30</v>
      </c>
      <c r="AB22" s="67"/>
      <c r="AC22" s="67"/>
      <c r="AD22" s="67"/>
      <c r="AE22" s="68"/>
      <c r="AF22" s="66" t="s">
        <v>19</v>
      </c>
      <c r="AG22" s="67"/>
      <c r="AH22" s="67"/>
      <c r="AI22" s="67"/>
      <c r="AJ22" s="68"/>
      <c r="AK22" s="66" t="s">
        <v>30</v>
      </c>
      <c r="AL22" s="67"/>
      <c r="AM22" s="67"/>
      <c r="AN22" s="67"/>
      <c r="AO22" s="68"/>
      <c r="AP22" s="66" t="s">
        <v>19</v>
      </c>
      <c r="AQ22" s="67"/>
      <c r="AR22" s="67"/>
      <c r="AS22" s="67"/>
      <c r="AT22" s="67"/>
      <c r="AU22" s="69" t="s">
        <v>30</v>
      </c>
      <c r="AV22" s="70"/>
      <c r="AW22" s="70"/>
      <c r="AX22" s="70"/>
      <c r="AY22" s="71"/>
    </row>
    <row r="25" spans="5:6" ht="12.75">
      <c r="E25" s="27"/>
      <c r="F25" s="27"/>
    </row>
    <row r="27" spans="1:4" ht="12.75">
      <c r="A27" s="28"/>
      <c r="B27" s="29"/>
      <c r="C27" s="30"/>
      <c r="D27" s="30"/>
    </row>
    <row r="28" spans="1:4" ht="12.75">
      <c r="A28" s="28"/>
      <c r="B28" s="29"/>
      <c r="C28" s="30"/>
      <c r="D28" s="30"/>
    </row>
    <row r="29" spans="1:4" ht="12.75">
      <c r="A29" s="28"/>
      <c r="B29" s="30"/>
      <c r="C29" s="30"/>
      <c r="D29" s="30"/>
    </row>
    <row r="129" ht="12.75">
      <c r="E129" s="31"/>
    </row>
    <row r="130" ht="12.75">
      <c r="E130" s="32"/>
    </row>
    <row r="193" ht="12.75">
      <c r="E193" s="32"/>
    </row>
  </sheetData>
  <sheetProtection/>
  <mergeCells count="94">
    <mergeCell ref="AU21:AY21"/>
    <mergeCell ref="AP22:AT22"/>
    <mergeCell ref="V22:Z22"/>
    <mergeCell ref="AA22:AE22"/>
    <mergeCell ref="AF22:AJ22"/>
    <mergeCell ref="B22:F22"/>
    <mergeCell ref="G22:K22"/>
    <mergeCell ref="L22:P22"/>
    <mergeCell ref="Q22:U22"/>
    <mergeCell ref="AU22:AY22"/>
    <mergeCell ref="AP21:AT21"/>
    <mergeCell ref="B21:F21"/>
    <mergeCell ref="G21:K21"/>
    <mergeCell ref="L21:P21"/>
    <mergeCell ref="Q21:U21"/>
    <mergeCell ref="AF21:AJ21"/>
    <mergeCell ref="AK19:AO19"/>
    <mergeCell ref="AK22:AO22"/>
    <mergeCell ref="V21:Z21"/>
    <mergeCell ref="AA21:AE21"/>
    <mergeCell ref="AK21:AO21"/>
    <mergeCell ref="AK20:AO20"/>
    <mergeCell ref="AP20:AT20"/>
    <mergeCell ref="AU20:AY20"/>
    <mergeCell ref="AF19:AJ19"/>
    <mergeCell ref="B20:F20"/>
    <mergeCell ref="G20:K20"/>
    <mergeCell ref="L20:P20"/>
    <mergeCell ref="Q20:U20"/>
    <mergeCell ref="AP18:AT18"/>
    <mergeCell ref="AU18:AY18"/>
    <mergeCell ref="B19:F19"/>
    <mergeCell ref="G19:K19"/>
    <mergeCell ref="L19:P19"/>
    <mergeCell ref="Q19:U19"/>
    <mergeCell ref="V19:Z19"/>
    <mergeCell ref="AA19:AE19"/>
    <mergeCell ref="V18:Z18"/>
    <mergeCell ref="AP19:AT19"/>
    <mergeCell ref="AU19:AY19"/>
    <mergeCell ref="B18:F18"/>
    <mergeCell ref="G18:K18"/>
    <mergeCell ref="L18:P18"/>
    <mergeCell ref="Q18:U18"/>
    <mergeCell ref="AK18:AO18"/>
    <mergeCell ref="AA18:AE18"/>
    <mergeCell ref="AF18:AJ18"/>
    <mergeCell ref="AF20:AJ20"/>
    <mergeCell ref="V20:Z20"/>
    <mergeCell ref="AA20:AE20"/>
    <mergeCell ref="G16:K16"/>
    <mergeCell ref="L16:P16"/>
    <mergeCell ref="Q16:U16"/>
    <mergeCell ref="V16:Z16"/>
    <mergeCell ref="B17:F17"/>
    <mergeCell ref="G17:K17"/>
    <mergeCell ref="L17:P17"/>
    <mergeCell ref="AU8:AY9"/>
    <mergeCell ref="AF15:AJ15"/>
    <mergeCell ref="AK15:AO15"/>
    <mergeCell ref="AP15:AT15"/>
    <mergeCell ref="V15:Z15"/>
    <mergeCell ref="AA15:AE15"/>
    <mergeCell ref="AK8:AO9"/>
    <mergeCell ref="AP8:AT9"/>
    <mergeCell ref="AU15:AY15"/>
    <mergeCell ref="B15:F15"/>
    <mergeCell ref="G15:K15"/>
    <mergeCell ref="L15:P15"/>
    <mergeCell ref="Q15:U15"/>
    <mergeCell ref="AU17:AY17"/>
    <mergeCell ref="AF16:AJ16"/>
    <mergeCell ref="Q17:U17"/>
    <mergeCell ref="AF17:AJ17"/>
    <mergeCell ref="AK16:AO16"/>
    <mergeCell ref="AP16:AT16"/>
    <mergeCell ref="AU16:AY16"/>
    <mergeCell ref="AK17:AO17"/>
    <mergeCell ref="AP17:AT17"/>
    <mergeCell ref="V17:Z17"/>
    <mergeCell ref="AA17:AE17"/>
    <mergeCell ref="B16:F16"/>
    <mergeCell ref="Q8:U9"/>
    <mergeCell ref="V8:Z9"/>
    <mergeCell ref="AA8:AE9"/>
    <mergeCell ref="AF8:AJ9"/>
    <mergeCell ref="AA16:AE16"/>
    <mergeCell ref="A2:P2"/>
    <mergeCell ref="A3:P3"/>
    <mergeCell ref="A4:P4"/>
    <mergeCell ref="A8:A9"/>
    <mergeCell ref="B8:F9"/>
    <mergeCell ref="G8:K9"/>
    <mergeCell ref="L8:P9"/>
  </mergeCells>
  <printOptions/>
  <pageMargins left="0.52" right="0.75" top="1" bottom="1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COORD-DAMP</dc:creator>
  <cp:keywords/>
  <dc:description/>
  <cp:lastModifiedBy>red udnet</cp:lastModifiedBy>
  <cp:lastPrinted>2012-11-26T13:26:04Z</cp:lastPrinted>
  <dcterms:created xsi:type="dcterms:W3CDTF">2012-11-21T19:26:43Z</dcterms:created>
  <dcterms:modified xsi:type="dcterms:W3CDTF">2012-11-26T21:21:54Z</dcterms:modified>
  <cp:category/>
  <cp:version/>
  <cp:contentType/>
  <cp:contentStatus/>
</cp:coreProperties>
</file>