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955" activeTab="1"/>
  </bookViews>
  <sheets>
    <sheet name="Hoja1" sheetId="1" r:id="rId1"/>
    <sheet name="Hoja2" sheetId="2" r:id="rId2"/>
    <sheet name="Hoja3" sheetId="3" r:id="rId3"/>
  </sheets>
  <definedNames>
    <definedName name="_xlnm.Print_Area" localSheetId="1">'Hoja2'!$B$2:$J$25</definedName>
  </definedNames>
  <calcPr fullCalcOnLoad="1"/>
</workbook>
</file>

<file path=xl/sharedStrings.xml><?xml version="1.0" encoding="utf-8"?>
<sst xmlns="http://schemas.openxmlformats.org/spreadsheetml/2006/main" count="95" uniqueCount="55">
  <si>
    <t>UNIVERSIDAD DISTRITAL FRANCISCO JOSE DE CALDAS</t>
  </si>
  <si>
    <t>CUMPLE</t>
  </si>
  <si>
    <t>OBSERVACIONES</t>
  </si>
  <si>
    <t>ITEM</t>
  </si>
  <si>
    <t>DESCRIPCIÓN</t>
  </si>
  <si>
    <t>PRELIMINARES</t>
  </si>
  <si>
    <t>INBACON</t>
  </si>
  <si>
    <t>CONSORCIO ZP</t>
  </si>
  <si>
    <t>CONSORCIO DISTRITAL 2009</t>
  </si>
  <si>
    <t>ELITE INGENIERIA LTDA</t>
  </si>
  <si>
    <t>UNID</t>
  </si>
  <si>
    <t>CANT.</t>
  </si>
  <si>
    <t>PREPARACION DE SUPERFICIE (incluye área de edificio de laboratorios</t>
  </si>
  <si>
    <t>M2</t>
  </si>
  <si>
    <t>=355m2 y área IDEXUD=604m2)</t>
  </si>
  <si>
    <t>TRATAMIENTO DE FISURAS Y GRIETAS (incluye área de edificio de laboratorios</t>
  </si>
  <si>
    <t>ML</t>
  </si>
  <si>
    <t>=110 ML y área IDEXUD=70ML)</t>
  </si>
  <si>
    <t>2</t>
  </si>
  <si>
    <t>TRATAMIENTO DE CUBIERTA</t>
  </si>
  <si>
    <t>2,1</t>
  </si>
  <si>
    <t>IMPERMEABILIZACIÒN (incluye área de edificio de laboratorios</t>
  </si>
  <si>
    <t>959</t>
  </si>
  <si>
    <t>RETIRO Y LIMPIEZA DEL MATERIAL</t>
  </si>
  <si>
    <t>GL</t>
  </si>
  <si>
    <t>COSTOS  DIRECTOS</t>
  </si>
  <si>
    <t xml:space="preserve">AIU </t>
  </si>
  <si>
    <t xml:space="preserve">IVA </t>
  </si>
  <si>
    <t>VALOR TOTAL+ IVA</t>
  </si>
  <si>
    <t>CONSORCIO OBRAS 2008</t>
  </si>
  <si>
    <t>Y y J INGENIERIA E.U</t>
  </si>
  <si>
    <t>NOMBRE DEL PROPONENTE</t>
  </si>
  <si>
    <t>DIVISIÓN DE RECURSOS FISICOS</t>
  </si>
  <si>
    <t>Jefe Division de Recursos Fisicos</t>
  </si>
  <si>
    <t xml:space="preserve">CRITERIOS DE EVALUACION FIJADOS EN LAS CONDICIONES PARA OFERTAR : </t>
  </si>
  <si>
    <t>VALOR  PROPUESTA ECONOMICA</t>
  </si>
  <si>
    <t xml:space="preserve">Proyectó: Arq. Fernando E. Martinez Chaverra </t>
  </si>
  <si>
    <t>PROFESIONAL. - División de Recursos Fisicos</t>
  </si>
  <si>
    <t>RUT</t>
  </si>
  <si>
    <t>CERTIFICADO DE EXISTENCIA Y REPRESENTACIÓN LEGAL</t>
  </si>
  <si>
    <t xml:space="preserve">RUP                                          (Registro Unico de Proponentes - CAMARA DE COMERCIO )                                                       
Calificación y Clasificación </t>
  </si>
  <si>
    <t>HABILITADA / NO HABILITADA</t>
  </si>
  <si>
    <t>HABILITADA</t>
  </si>
  <si>
    <t>IVA</t>
  </si>
  <si>
    <t>CANT</t>
  </si>
  <si>
    <t>V. UNIT</t>
  </si>
  <si>
    <t>V. TOTAL</t>
  </si>
  <si>
    <t>COSTO DIRECTO</t>
  </si>
  <si>
    <t>CERTIFICACIONES DE EXPERIENCIA      GENERAL (3)</t>
  </si>
  <si>
    <t>V° B° DR FRANKY CASTAÑO HERRERA</t>
  </si>
  <si>
    <t>GRUPO INDUSTRIAL TAPIMUEBLES LTDA.</t>
  </si>
  <si>
    <t>LINEAS Y DISEÑOS LTDA.</t>
  </si>
  <si>
    <t>MODERLINE</t>
  </si>
  <si>
    <r>
      <rPr>
        <b/>
        <sz val="10"/>
        <rFont val="Arial"/>
        <family val="2"/>
      </rPr>
      <t>OBJETO:</t>
    </r>
    <r>
      <rPr>
        <sz val="10"/>
        <rFont val="Arial"/>
        <family val="2"/>
      </rPr>
      <t xml:space="preserve">  CONTRATAR EL SUMINISTRO Y/O INSTALACION DE MOBILIARIO PARA ALGUNAS  DEPENDENCIAS DE LA UNIVERSIDAD </t>
    </r>
  </si>
  <si>
    <t>CUADRO DE EVALUACIÓN INVITACIÓN DIRECTA N° 13 DE 2012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</si>
</sst>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0;[Red]#,##0.00"/>
    <numFmt numFmtId="181" formatCode="&quot;$&quot;\ #,##0.00;[Red]&quot;$&quot;\ #,##0.00"/>
    <numFmt numFmtId="182" formatCode="&quot;$&quot;\ #,##0.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&quot;$&quot;\ #,##0.0_);[Red]\(&quot;$&quot;\ #,##0.0\)"/>
    <numFmt numFmtId="190" formatCode="#,##0.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justify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6" fontId="0" fillId="0" borderId="13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188" fontId="43" fillId="0" borderId="0" xfId="48" applyNumberFormat="1" applyFont="1" applyAlignment="1">
      <alignment/>
    </xf>
    <xf numFmtId="188" fontId="43" fillId="0" borderId="0" xfId="0" applyNumberFormat="1" applyFont="1" applyAlignment="1">
      <alignment/>
    </xf>
    <xf numFmtId="9" fontId="4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1" fillId="35" borderId="23" xfId="0" applyFont="1" applyFill="1" applyBorder="1" applyAlignment="1">
      <alignment wrapText="1"/>
    </xf>
    <xf numFmtId="0" fontId="1" fillId="35" borderId="29" xfId="0" applyFont="1" applyFill="1" applyBorder="1" applyAlignment="1">
      <alignment wrapText="1"/>
    </xf>
    <xf numFmtId="0" fontId="2" fillId="36" borderId="15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0" fontId="2" fillId="36" borderId="32" xfId="0" applyFont="1" applyFill="1" applyBorder="1" applyAlignment="1">
      <alignment horizontal="center"/>
    </xf>
    <xf numFmtId="0" fontId="2" fillId="36" borderId="33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36" borderId="36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wrapText="1"/>
    </xf>
    <xf numFmtId="0" fontId="1" fillId="35" borderId="23" xfId="0" applyFont="1" applyFill="1" applyBorder="1" applyAlignment="1">
      <alignment horizontal="center" wrapText="1"/>
    </xf>
    <xf numFmtId="0" fontId="1" fillId="35" borderId="24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9" fontId="1" fillId="35" borderId="23" xfId="0" applyNumberFormat="1" applyFont="1" applyFill="1" applyBorder="1" applyAlignment="1">
      <alignment horizontal="center" wrapText="1"/>
    </xf>
    <xf numFmtId="9" fontId="1" fillId="35" borderId="24" xfId="0" applyNumberFormat="1" applyFont="1" applyFill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12.8515625" style="0" customWidth="1"/>
    <col min="2" max="2" width="26.140625" style="0" customWidth="1"/>
    <col min="3" max="3" width="25.421875" style="0" customWidth="1"/>
    <col min="4" max="4" width="23.57421875" style="0" customWidth="1"/>
    <col min="5" max="5" width="25.57421875" style="0" customWidth="1"/>
  </cols>
  <sheetData>
    <row r="12" ht="12.75" customHeight="1"/>
    <row r="13" ht="87.75" customHeight="1"/>
    <row r="14" ht="12.75" customHeight="1"/>
    <row r="15" ht="58.5" customHeight="1"/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2"/>
  <sheetViews>
    <sheetView tabSelected="1" zoomScale="90" zoomScaleNormal="90" zoomScalePageLayoutView="0" workbookViewId="0" topLeftCell="A1">
      <selection activeCell="B4" sqref="B4:J4"/>
    </sheetView>
  </sheetViews>
  <sheetFormatPr defaultColWidth="11.421875" defaultRowHeight="12.75"/>
  <cols>
    <col min="2" max="2" width="7.28125" style="0" customWidth="1"/>
    <col min="3" max="3" width="23.7109375" style="0" customWidth="1"/>
    <col min="4" max="4" width="18.7109375" style="0" customWidth="1"/>
    <col min="5" max="5" width="17.00390625" style="0" customWidth="1"/>
    <col min="6" max="6" width="18.28125" style="0" customWidth="1"/>
    <col min="7" max="7" width="15.00390625" style="0" customWidth="1"/>
    <col min="8" max="9" width="20.421875" style="0" customWidth="1"/>
    <col min="10" max="10" width="36.57421875" style="0" customWidth="1"/>
    <col min="12" max="12" width="20.57421875" style="0" customWidth="1"/>
  </cols>
  <sheetData>
    <row r="2" spans="2:10" ht="26.25">
      <c r="B2" s="37" t="s">
        <v>0</v>
      </c>
      <c r="C2" s="37"/>
      <c r="D2" s="37"/>
      <c r="E2" s="37"/>
      <c r="F2" s="37"/>
      <c r="G2" s="37"/>
      <c r="H2" s="37"/>
      <c r="I2" s="37"/>
      <c r="J2" s="37"/>
    </row>
    <row r="3" spans="2:10" ht="18">
      <c r="B3" s="38" t="s">
        <v>32</v>
      </c>
      <c r="C3" s="38"/>
      <c r="D3" s="38"/>
      <c r="E3" s="38"/>
      <c r="F3" s="38"/>
      <c r="G3" s="38"/>
      <c r="H3" s="38"/>
      <c r="I3" s="38"/>
      <c r="J3" s="38"/>
    </row>
    <row r="4" spans="2:10" ht="18">
      <c r="B4" s="38" t="s">
        <v>54</v>
      </c>
      <c r="C4" s="38"/>
      <c r="D4" s="38"/>
      <c r="E4" s="38"/>
      <c r="F4" s="38"/>
      <c r="G4" s="38"/>
      <c r="H4" s="38"/>
      <c r="I4" s="38"/>
      <c r="J4" s="38"/>
    </row>
    <row r="5" spans="2:10" ht="27" customHeight="1">
      <c r="B5" s="40" t="s">
        <v>53</v>
      </c>
      <c r="C5" s="41"/>
      <c r="D5" s="41"/>
      <c r="E5" s="41"/>
      <c r="F5" s="41"/>
      <c r="G5" s="41"/>
      <c r="H5" s="41"/>
      <c r="I5" s="41"/>
      <c r="J5" s="42"/>
    </row>
    <row r="6" spans="2:10" ht="16.5" thickBot="1">
      <c r="B6" s="39" t="s">
        <v>34</v>
      </c>
      <c r="C6" s="39"/>
      <c r="D6" s="39"/>
      <c r="E6" s="39"/>
      <c r="F6" s="39"/>
      <c r="G6" s="39"/>
      <c r="H6" s="39"/>
      <c r="I6" s="39"/>
      <c r="J6" s="39"/>
    </row>
    <row r="7" spans="2:10" ht="44.25" customHeight="1">
      <c r="B7" s="29" t="s">
        <v>3</v>
      </c>
      <c r="C7" s="29" t="s">
        <v>31</v>
      </c>
      <c r="D7" s="29" t="s">
        <v>35</v>
      </c>
      <c r="E7" s="29" t="s">
        <v>40</v>
      </c>
      <c r="F7" s="34" t="s">
        <v>39</v>
      </c>
      <c r="G7" s="34" t="s">
        <v>38</v>
      </c>
      <c r="H7" s="29" t="s">
        <v>48</v>
      </c>
      <c r="I7" s="29" t="s">
        <v>41</v>
      </c>
      <c r="J7" s="34" t="s">
        <v>2</v>
      </c>
    </row>
    <row r="8" spans="2:10" ht="54" customHeight="1" thickBot="1">
      <c r="B8" s="30"/>
      <c r="C8" s="30"/>
      <c r="D8" s="30"/>
      <c r="E8" s="30"/>
      <c r="F8" s="35"/>
      <c r="G8" s="35"/>
      <c r="H8" s="30"/>
      <c r="I8" s="30"/>
      <c r="J8" s="35"/>
    </row>
    <row r="9" spans="2:10" ht="57.75" customHeight="1">
      <c r="B9" s="12">
        <v>1</v>
      </c>
      <c r="C9" s="18" t="s">
        <v>50</v>
      </c>
      <c r="D9" s="20">
        <v>109031300</v>
      </c>
      <c r="E9" s="18" t="s">
        <v>1</v>
      </c>
      <c r="F9" s="18" t="s">
        <v>1</v>
      </c>
      <c r="G9" s="18" t="s">
        <v>1</v>
      </c>
      <c r="H9" s="18" t="s">
        <v>1</v>
      </c>
      <c r="I9" s="18" t="s">
        <v>42</v>
      </c>
      <c r="J9" s="17"/>
    </row>
    <row r="10" spans="2:10" ht="57.75" customHeight="1">
      <c r="B10" s="12">
        <v>2</v>
      </c>
      <c r="C10" s="18" t="s">
        <v>51</v>
      </c>
      <c r="D10" s="20">
        <v>103140832</v>
      </c>
      <c r="E10" s="18" t="s">
        <v>1</v>
      </c>
      <c r="F10" s="18" t="s">
        <v>1</v>
      </c>
      <c r="G10" s="18" t="s">
        <v>1</v>
      </c>
      <c r="H10" s="18" t="s">
        <v>1</v>
      </c>
      <c r="I10" s="18" t="s">
        <v>42</v>
      </c>
      <c r="J10" s="17"/>
    </row>
    <row r="11" spans="2:10" ht="51.75" customHeight="1">
      <c r="B11" s="12">
        <v>3</v>
      </c>
      <c r="C11" s="18" t="s">
        <v>52</v>
      </c>
      <c r="D11" s="20">
        <v>109135400</v>
      </c>
      <c r="E11" s="18" t="s">
        <v>1</v>
      </c>
      <c r="F11" s="18" t="s">
        <v>1</v>
      </c>
      <c r="G11" s="18" t="s">
        <v>1</v>
      </c>
      <c r="H11" s="18" t="s">
        <v>1</v>
      </c>
      <c r="I11" s="18" t="s">
        <v>42</v>
      </c>
      <c r="J11" s="17"/>
    </row>
    <row r="12" spans="2:10" ht="15.75" customHeight="1">
      <c r="B12" s="32"/>
      <c r="C12" s="32"/>
      <c r="D12" s="32"/>
      <c r="E12" s="32"/>
      <c r="F12" s="32"/>
      <c r="G12" s="32"/>
      <c r="H12" s="32"/>
      <c r="I12" s="32"/>
      <c r="J12" s="32"/>
    </row>
    <row r="13" spans="2:10" ht="12.75">
      <c r="B13" s="13"/>
      <c r="C13" s="14"/>
      <c r="D13" s="15"/>
      <c r="E13" s="14"/>
      <c r="F13" s="14"/>
      <c r="G13" s="13"/>
      <c r="H13" s="16"/>
      <c r="I13" s="16"/>
      <c r="J13" s="13"/>
    </row>
    <row r="15" spans="2:4" ht="22.5" customHeight="1">
      <c r="B15" s="33"/>
      <c r="C15" s="33"/>
      <c r="D15" s="33"/>
    </row>
    <row r="16" spans="2:8" ht="12.75">
      <c r="B16" s="28" t="s">
        <v>49</v>
      </c>
      <c r="C16" s="28"/>
      <c r="D16" s="28"/>
      <c r="F16" s="21" t="s">
        <v>44</v>
      </c>
      <c r="G16" s="21" t="s">
        <v>45</v>
      </c>
      <c r="H16" s="21" t="s">
        <v>46</v>
      </c>
    </row>
    <row r="17" spans="2:8" ht="12.75">
      <c r="B17" s="36" t="s">
        <v>33</v>
      </c>
      <c r="C17" s="36"/>
      <c r="D17" s="36"/>
      <c r="F17" s="21">
        <v>4</v>
      </c>
      <c r="G17" s="22">
        <v>512000</v>
      </c>
      <c r="H17" s="22">
        <f>G17*F17</f>
        <v>2048000</v>
      </c>
    </row>
    <row r="18" spans="2:8" ht="12.75">
      <c r="B18" s="27"/>
      <c r="C18" s="27"/>
      <c r="D18" s="27"/>
      <c r="F18" s="21"/>
      <c r="G18" s="22"/>
      <c r="H18" s="22"/>
    </row>
    <row r="19" spans="2:8" ht="12.75">
      <c r="B19" s="27"/>
      <c r="C19" s="27"/>
      <c r="D19" s="27"/>
      <c r="F19" s="21"/>
      <c r="G19" s="22"/>
      <c r="H19" s="22"/>
    </row>
    <row r="20" spans="2:8" ht="12.75">
      <c r="B20" s="27"/>
      <c r="C20" s="27"/>
      <c r="D20" s="27"/>
      <c r="F20" s="21"/>
      <c r="G20" s="22"/>
      <c r="H20" s="22"/>
    </row>
    <row r="21" spans="2:8" ht="12.75">
      <c r="B21" s="27"/>
      <c r="C21" s="27"/>
      <c r="D21" s="27"/>
      <c r="F21" s="21"/>
      <c r="G21" s="22"/>
      <c r="H21" s="22"/>
    </row>
    <row r="22" spans="2:8" ht="12.75">
      <c r="B22" s="27"/>
      <c r="C22" s="27"/>
      <c r="D22" s="27"/>
      <c r="F22" s="21"/>
      <c r="G22" s="22"/>
      <c r="H22" s="22"/>
    </row>
    <row r="23" spans="6:8" ht="23.25" customHeight="1">
      <c r="F23" s="21">
        <v>38</v>
      </c>
      <c r="G23" s="22">
        <v>512000</v>
      </c>
      <c r="H23" s="22">
        <f>G23*F23</f>
        <v>19456000</v>
      </c>
    </row>
    <row r="24" spans="2:8" ht="12.75">
      <c r="B24" s="31" t="s">
        <v>36</v>
      </c>
      <c r="C24" s="31"/>
      <c r="D24" s="31"/>
      <c r="E24" s="31"/>
      <c r="F24" s="21" t="s">
        <v>47</v>
      </c>
      <c r="G24" s="21"/>
      <c r="H24" s="23">
        <f>H17+H23</f>
        <v>21504000</v>
      </c>
    </row>
    <row r="25" spans="2:8" ht="12.75">
      <c r="B25" s="31" t="s">
        <v>37</v>
      </c>
      <c r="C25" s="31"/>
      <c r="D25" s="31"/>
      <c r="E25" s="31"/>
      <c r="F25" s="21" t="s">
        <v>43</v>
      </c>
      <c r="G25" s="24">
        <v>0.16</v>
      </c>
      <c r="H25" s="23">
        <f>H24*G25</f>
        <v>3440640</v>
      </c>
    </row>
    <row r="26" spans="5:8" ht="12.75">
      <c r="E26" s="19"/>
      <c r="F26" s="25"/>
      <c r="G26" s="25"/>
      <c r="H26" s="26">
        <f>H24+H25</f>
        <v>24944640</v>
      </c>
    </row>
    <row r="27" spans="5:8" ht="12.75">
      <c r="E27" s="19"/>
      <c r="F27" s="19"/>
      <c r="G27" s="19"/>
      <c r="H27" s="19"/>
    </row>
    <row r="28" spans="5:8" ht="12.75">
      <c r="E28" s="19"/>
      <c r="F28" s="19"/>
      <c r="G28" s="19"/>
      <c r="H28" s="19"/>
    </row>
    <row r="29" spans="5:8" ht="12.75">
      <c r="E29" s="19"/>
      <c r="F29" s="19"/>
      <c r="G29" s="19"/>
      <c r="H29" s="19"/>
    </row>
    <row r="30" spans="5:8" ht="12.75">
      <c r="E30" s="19"/>
      <c r="F30" s="19"/>
      <c r="G30" s="19"/>
      <c r="H30" s="19"/>
    </row>
    <row r="31" spans="5:8" ht="12.75">
      <c r="E31" s="19"/>
      <c r="F31" s="19"/>
      <c r="G31" s="19"/>
      <c r="H31" s="19"/>
    </row>
    <row r="32" spans="5:8" ht="12.75">
      <c r="E32" s="19"/>
      <c r="F32" s="19"/>
      <c r="G32" s="19"/>
      <c r="H32" s="19"/>
    </row>
    <row r="33" spans="5:8" ht="12.75">
      <c r="E33" s="19"/>
      <c r="F33" s="19"/>
      <c r="G33" s="19"/>
      <c r="H33" s="19"/>
    </row>
    <row r="34" spans="5:8" ht="12.75">
      <c r="E34" s="19"/>
      <c r="F34" s="19"/>
      <c r="G34" s="19"/>
      <c r="H34" s="19"/>
    </row>
    <row r="35" spans="5:8" ht="12.75">
      <c r="E35" s="19"/>
      <c r="F35" s="19"/>
      <c r="G35" s="19"/>
      <c r="H35" s="19"/>
    </row>
    <row r="36" spans="5:8" ht="12.75">
      <c r="E36" s="19"/>
      <c r="F36" s="19"/>
      <c r="G36" s="19"/>
      <c r="H36" s="19"/>
    </row>
    <row r="37" spans="5:8" ht="12.75">
      <c r="E37" s="19"/>
      <c r="F37" s="19"/>
      <c r="G37" s="19"/>
      <c r="H37" s="19"/>
    </row>
    <row r="38" spans="5:8" ht="12.75">
      <c r="E38" s="19"/>
      <c r="F38" s="19"/>
      <c r="G38" s="19"/>
      <c r="H38" s="19"/>
    </row>
    <row r="39" spans="5:8" ht="12.75">
      <c r="E39" s="19"/>
      <c r="F39" s="19"/>
      <c r="G39" s="19"/>
      <c r="H39" s="19"/>
    </row>
    <row r="40" spans="5:8" ht="12.75">
      <c r="E40" s="19"/>
      <c r="F40" s="19"/>
      <c r="G40" s="19"/>
      <c r="H40" s="19"/>
    </row>
    <row r="41" spans="5:8" ht="12.75">
      <c r="E41" s="19"/>
      <c r="F41" s="19"/>
      <c r="G41" s="19"/>
      <c r="H41" s="19"/>
    </row>
    <row r="42" spans="5:8" ht="12.75">
      <c r="E42" s="19"/>
      <c r="F42" s="19"/>
      <c r="G42" s="19"/>
      <c r="H42" s="19"/>
    </row>
  </sheetData>
  <sheetProtection/>
  <mergeCells count="19">
    <mergeCell ref="I7:I8"/>
    <mergeCell ref="H7:H8"/>
    <mergeCell ref="F7:F8"/>
    <mergeCell ref="B2:J2"/>
    <mergeCell ref="B4:J4"/>
    <mergeCell ref="B6:J6"/>
    <mergeCell ref="B7:B8"/>
    <mergeCell ref="B5:J5"/>
    <mergeCell ref="B3:J3"/>
    <mergeCell ref="C7:C8"/>
    <mergeCell ref="B25:E25"/>
    <mergeCell ref="B12:J12"/>
    <mergeCell ref="B15:D15"/>
    <mergeCell ref="J7:J8"/>
    <mergeCell ref="G7:G8"/>
    <mergeCell ref="B24:E24"/>
    <mergeCell ref="B17:D17"/>
    <mergeCell ref="D7:D8"/>
    <mergeCell ref="E7:E8"/>
  </mergeCells>
  <printOptions horizontalCentered="1" verticalCentered="1"/>
  <pageMargins left="0.1968503937007874" right="0.27" top="0.31496062992125984" bottom="0.2755905511811024" header="0.1968503937007874" footer="0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18"/>
  <sheetViews>
    <sheetView zoomScalePageLayoutView="0" workbookViewId="0" topLeftCell="A4">
      <selection activeCell="L11" sqref="L11"/>
    </sheetView>
  </sheetViews>
  <sheetFormatPr defaultColWidth="11.421875" defaultRowHeight="12.75"/>
  <cols>
    <col min="2" max="2" width="8.00390625" style="0" customWidth="1"/>
    <col min="3" max="3" width="19.421875" style="0" customWidth="1"/>
    <col min="4" max="4" width="14.00390625" style="0" customWidth="1"/>
    <col min="5" max="5" width="8.8515625" style="0" customWidth="1"/>
    <col min="6" max="6" width="13.8515625" style="0" customWidth="1"/>
    <col min="7" max="7" width="15.28125" style="0" customWidth="1"/>
    <col min="8" max="8" width="18.421875" style="0" customWidth="1"/>
    <col min="9" max="9" width="14.421875" style="0" customWidth="1"/>
    <col min="10" max="10" width="14.28125" style="0" customWidth="1"/>
    <col min="11" max="11" width="12.8515625" style="0" customWidth="1"/>
  </cols>
  <sheetData>
    <row r="2" ht="13.5" thickBot="1"/>
    <row r="3" spans="2:11" ht="12.75" customHeight="1">
      <c r="B3" s="58" t="s">
        <v>3</v>
      </c>
      <c r="C3" s="60" t="s">
        <v>4</v>
      </c>
      <c r="D3" s="62" t="s">
        <v>10</v>
      </c>
      <c r="E3" s="64" t="s">
        <v>11</v>
      </c>
      <c r="F3" s="68" t="s">
        <v>6</v>
      </c>
      <c r="G3" s="68" t="s">
        <v>7</v>
      </c>
      <c r="H3" s="68" t="s">
        <v>29</v>
      </c>
      <c r="I3" s="68" t="s">
        <v>8</v>
      </c>
      <c r="J3" s="68" t="s">
        <v>9</v>
      </c>
      <c r="K3" s="68" t="s">
        <v>30</v>
      </c>
    </row>
    <row r="4" spans="2:11" ht="30.75" customHeight="1" thickBot="1">
      <c r="B4" s="59"/>
      <c r="C4" s="61"/>
      <c r="D4" s="63"/>
      <c r="E4" s="65"/>
      <c r="F4" s="69"/>
      <c r="G4" s="69"/>
      <c r="H4" s="69"/>
      <c r="I4" s="69"/>
      <c r="J4" s="69"/>
      <c r="K4" s="69"/>
    </row>
    <row r="5" spans="2:6" ht="13.5" thickBot="1">
      <c r="B5" s="3">
        <v>1</v>
      </c>
      <c r="C5" s="4" t="s">
        <v>5</v>
      </c>
      <c r="D5" s="73"/>
      <c r="E5" s="74"/>
      <c r="F5" s="2"/>
    </row>
    <row r="6" spans="2:11" ht="57" customHeight="1">
      <c r="B6" s="47">
        <v>1.1</v>
      </c>
      <c r="C6" s="5" t="s">
        <v>12</v>
      </c>
      <c r="D6" s="49" t="s">
        <v>13</v>
      </c>
      <c r="E6" s="51">
        <v>959</v>
      </c>
      <c r="F6" s="43" t="s">
        <v>1</v>
      </c>
      <c r="G6" s="43" t="s">
        <v>1</v>
      </c>
      <c r="H6" s="43" t="s">
        <v>1</v>
      </c>
      <c r="I6" s="43" t="s">
        <v>1</v>
      </c>
      <c r="J6" s="43" t="s">
        <v>1</v>
      </c>
      <c r="K6" s="43" t="s">
        <v>1</v>
      </c>
    </row>
    <row r="7" spans="2:11" ht="15" customHeight="1" thickBot="1">
      <c r="B7" s="48"/>
      <c r="C7" s="6" t="s">
        <v>14</v>
      </c>
      <c r="D7" s="50"/>
      <c r="E7" s="52"/>
      <c r="F7" s="44"/>
      <c r="G7" s="44"/>
      <c r="H7" s="44"/>
      <c r="I7" s="44"/>
      <c r="J7" s="44"/>
      <c r="K7" s="44"/>
    </row>
    <row r="8" spans="2:11" ht="24.75" customHeight="1">
      <c r="B8" s="53">
        <v>1.2</v>
      </c>
      <c r="C8" s="5" t="s">
        <v>15</v>
      </c>
      <c r="D8" s="70" t="s">
        <v>16</v>
      </c>
      <c r="E8" s="77">
        <v>180</v>
      </c>
      <c r="F8" s="43" t="s">
        <v>1</v>
      </c>
      <c r="G8" s="43" t="s">
        <v>1</v>
      </c>
      <c r="H8" s="43" t="s">
        <v>1</v>
      </c>
      <c r="I8" s="43" t="s">
        <v>1</v>
      </c>
      <c r="J8" s="43" t="s">
        <v>1</v>
      </c>
      <c r="K8" s="43" t="s">
        <v>1</v>
      </c>
    </row>
    <row r="9" spans="2:11" ht="51.75" customHeight="1" thickBot="1">
      <c r="B9" s="48"/>
      <c r="C9" s="6" t="s">
        <v>17</v>
      </c>
      <c r="D9" s="50"/>
      <c r="E9" s="52"/>
      <c r="F9" s="44"/>
      <c r="G9" s="44"/>
      <c r="H9" s="44"/>
      <c r="I9" s="44"/>
      <c r="J9" s="44"/>
      <c r="K9" s="44"/>
    </row>
    <row r="10" spans="2:11" ht="26.25" thickBot="1">
      <c r="B10" s="3" t="s">
        <v>18</v>
      </c>
      <c r="C10" s="4" t="s">
        <v>19</v>
      </c>
      <c r="D10" s="66"/>
      <c r="E10" s="67"/>
      <c r="F10" s="9"/>
      <c r="G10" s="10"/>
      <c r="H10" s="10"/>
      <c r="I10" s="10"/>
      <c r="J10" s="10"/>
      <c r="K10" s="10"/>
    </row>
    <row r="11" spans="2:11" ht="63.75" customHeight="1">
      <c r="B11" s="47" t="s">
        <v>20</v>
      </c>
      <c r="C11" s="5" t="s">
        <v>21</v>
      </c>
      <c r="D11" s="49" t="s">
        <v>13</v>
      </c>
      <c r="E11" s="51" t="s">
        <v>22</v>
      </c>
      <c r="F11" s="43" t="s">
        <v>1</v>
      </c>
      <c r="G11" s="43" t="s">
        <v>1</v>
      </c>
      <c r="H11" s="43" t="s">
        <v>1</v>
      </c>
      <c r="I11" s="43" t="s">
        <v>1</v>
      </c>
      <c r="J11" s="43" t="s">
        <v>1</v>
      </c>
      <c r="K11" s="43" t="s">
        <v>1</v>
      </c>
    </row>
    <row r="12" spans="2:11" ht="51.75" customHeight="1" thickBot="1">
      <c r="B12" s="48"/>
      <c r="C12" s="6" t="s">
        <v>14</v>
      </c>
      <c r="D12" s="50"/>
      <c r="E12" s="52"/>
      <c r="F12" s="44"/>
      <c r="G12" s="44"/>
      <c r="H12" s="44"/>
      <c r="I12" s="44"/>
      <c r="J12" s="44"/>
      <c r="K12" s="44"/>
    </row>
    <row r="13" spans="2:11" ht="26.25" thickBot="1">
      <c r="B13" s="7">
        <v>2.2</v>
      </c>
      <c r="C13" s="6" t="s">
        <v>23</v>
      </c>
      <c r="D13" s="8" t="s">
        <v>24</v>
      </c>
      <c r="E13" s="1">
        <v>1</v>
      </c>
      <c r="F13" s="11" t="s">
        <v>1</v>
      </c>
      <c r="G13" s="11" t="s">
        <v>1</v>
      </c>
      <c r="H13" s="11" t="s">
        <v>1</v>
      </c>
      <c r="I13" s="11" t="s">
        <v>1</v>
      </c>
      <c r="J13" s="11" t="s">
        <v>1</v>
      </c>
      <c r="K13" s="11" t="s">
        <v>1</v>
      </c>
    </row>
    <row r="14" spans="2:6" ht="31.5" customHeight="1" thickBot="1">
      <c r="B14" s="56" t="s">
        <v>25</v>
      </c>
      <c r="C14" s="57"/>
      <c r="D14" s="54"/>
      <c r="E14" s="55"/>
      <c r="F14" s="2"/>
    </row>
    <row r="15" spans="2:6" ht="16.5" thickBot="1">
      <c r="B15" s="56" t="s">
        <v>26</v>
      </c>
      <c r="C15" s="57"/>
      <c r="D15" s="71"/>
      <c r="E15" s="72"/>
      <c r="F15" s="2"/>
    </row>
    <row r="16" spans="2:6" ht="16.5" thickBot="1">
      <c r="B16" s="56" t="s">
        <v>27</v>
      </c>
      <c r="C16" s="57"/>
      <c r="D16" s="75">
        <v>0.16</v>
      </c>
      <c r="E16" s="76"/>
      <c r="F16" s="2"/>
    </row>
    <row r="17" spans="2:6" ht="16.5" thickBot="1">
      <c r="B17" s="56" t="s">
        <v>28</v>
      </c>
      <c r="C17" s="57"/>
      <c r="D17" s="71"/>
      <c r="E17" s="72"/>
      <c r="F17" s="2"/>
    </row>
    <row r="18" spans="2:6" ht="13.5" thickBot="1">
      <c r="B18" s="45"/>
      <c r="C18" s="46"/>
      <c r="D18" s="46"/>
      <c r="E18" s="46"/>
      <c r="F18" s="2"/>
    </row>
    <row r="46" ht="25.5" customHeight="1"/>
    <row r="72" ht="25.5" customHeight="1"/>
  </sheetData>
  <sheetProtection/>
  <mergeCells count="48">
    <mergeCell ref="H8:H9"/>
    <mergeCell ref="I8:I9"/>
    <mergeCell ref="J8:J9"/>
    <mergeCell ref="K8:K9"/>
    <mergeCell ref="H11:H12"/>
    <mergeCell ref="I11:I12"/>
    <mergeCell ref="J11:J12"/>
    <mergeCell ref="K11:K12"/>
    <mergeCell ref="E8:E9"/>
    <mergeCell ref="B14:C14"/>
    <mergeCell ref="H3:H4"/>
    <mergeCell ref="I3:I4"/>
    <mergeCell ref="J3:J4"/>
    <mergeCell ref="K3:K4"/>
    <mergeCell ref="H6:H7"/>
    <mergeCell ref="I6:I7"/>
    <mergeCell ref="J6:J7"/>
    <mergeCell ref="K6:K7"/>
    <mergeCell ref="D17:E17"/>
    <mergeCell ref="D5:E5"/>
    <mergeCell ref="B6:B7"/>
    <mergeCell ref="D6:D7"/>
    <mergeCell ref="E6:E7"/>
    <mergeCell ref="F3:F4"/>
    <mergeCell ref="B15:C15"/>
    <mergeCell ref="D15:E15"/>
    <mergeCell ref="B16:C16"/>
    <mergeCell ref="D16:E16"/>
    <mergeCell ref="B3:B4"/>
    <mergeCell ref="C3:C4"/>
    <mergeCell ref="D3:D4"/>
    <mergeCell ref="E3:E4"/>
    <mergeCell ref="G8:G9"/>
    <mergeCell ref="D10:E10"/>
    <mergeCell ref="F6:F7"/>
    <mergeCell ref="G3:G4"/>
    <mergeCell ref="G6:G7"/>
    <mergeCell ref="D8:D9"/>
    <mergeCell ref="G11:G12"/>
    <mergeCell ref="B18:E18"/>
    <mergeCell ref="F8:F9"/>
    <mergeCell ref="F11:F12"/>
    <mergeCell ref="B11:B12"/>
    <mergeCell ref="D11:D12"/>
    <mergeCell ref="E11:E12"/>
    <mergeCell ref="B8:B9"/>
    <mergeCell ref="D14:E14"/>
    <mergeCell ref="B17:C17"/>
  </mergeCells>
  <printOptions/>
  <pageMargins left="0.75" right="0.75" top="1" bottom="1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JFernandez</dc:creator>
  <cp:keywords/>
  <dc:description/>
  <cp:lastModifiedBy>red udnet</cp:lastModifiedBy>
  <cp:lastPrinted>2012-11-22T22:11:01Z</cp:lastPrinted>
  <dcterms:created xsi:type="dcterms:W3CDTF">2008-08-19T15:14:56Z</dcterms:created>
  <dcterms:modified xsi:type="dcterms:W3CDTF">2012-11-26T16:16:38Z</dcterms:modified>
  <cp:category/>
  <cp:version/>
  <cp:contentType/>
  <cp:contentStatus/>
</cp:coreProperties>
</file>