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8795" windowHeight="12015" activeTab="0"/>
  </bookViews>
  <sheets>
    <sheet name="Hoja1" sheetId="1" r:id="rId1"/>
    <sheet name="Hoja2" sheetId="2" r:id="rId2"/>
    <sheet name="Hoja3" sheetId="3" r:id="rId3"/>
  </sheets>
  <definedNames/>
  <calcPr fullCalcOnLoad="1"/>
</workbook>
</file>

<file path=xl/sharedStrings.xml><?xml version="1.0" encoding="utf-8"?>
<sst xmlns="http://schemas.openxmlformats.org/spreadsheetml/2006/main" count="636" uniqueCount="315">
  <si>
    <t>No</t>
  </si>
  <si>
    <t>PROVEEDOR</t>
  </si>
  <si>
    <t>Orden de Compra</t>
  </si>
  <si>
    <t>ADICIÓN</t>
  </si>
  <si>
    <t>VALOR INICIAL</t>
  </si>
  <si>
    <t>TOTAL</t>
  </si>
  <si>
    <t>OBJETO</t>
  </si>
  <si>
    <t xml:space="preserve"> RUBRO </t>
  </si>
  <si>
    <t>FECHA</t>
  </si>
  <si>
    <t>CENTRO DE RELACIONES INTERINSTITUCIONALES</t>
  </si>
  <si>
    <t>TIPO DE ORDEN</t>
  </si>
  <si>
    <t>Orden de servicio</t>
  </si>
  <si>
    <t>VICERRECTORÍA ACADÉMICA</t>
  </si>
  <si>
    <t>NOHORA ELSA LÓPEZ</t>
  </si>
  <si>
    <t>OFICINA DE PUBLICACIONES</t>
  </si>
  <si>
    <t>MANTENIMIENTO Y REPARACIONES</t>
  </si>
  <si>
    <t>AUTOEVALUACIÓN Y ACREDITACIÓN INSTITUCIONAL</t>
  </si>
  <si>
    <t>Preparó:Yosip Lottmann</t>
  </si>
  <si>
    <t>AGUITURISMO LTDA</t>
  </si>
  <si>
    <t>TROTAMUNDOS S.A</t>
  </si>
  <si>
    <t>PROMOCIÓN DE LA INVESTIGACIÓN Y DESARROLLO CIENTÍFICO</t>
  </si>
  <si>
    <t xml:space="preserve"> </t>
  </si>
  <si>
    <t>CAJA DE COMPENSACIÓN FAMILIAR- COMPENSAR</t>
  </si>
  <si>
    <t>FABIO LEONARDO QUIJANO URBANO</t>
  </si>
  <si>
    <t>SALUD OCUPACIONAL</t>
  </si>
  <si>
    <t>DOTACIÓN LABORATORIO UD</t>
  </si>
  <si>
    <t>IDEXUD</t>
  </si>
  <si>
    <t>IPAZUD</t>
  </si>
  <si>
    <t>OFFICE COM E.U</t>
  </si>
  <si>
    <t>DATUM INGENIERÍA S.A.S</t>
  </si>
  <si>
    <t>MARITZA MATILDE SALAZAR OSPINA</t>
  </si>
  <si>
    <t>VICENCIO GÓMEZ NIÑO</t>
  </si>
  <si>
    <t>FEELING COLOMBIA LTDA</t>
  </si>
  <si>
    <t>MARIA PAULA BERÓN</t>
  </si>
  <si>
    <t>TERSELL TERMOFORMADOS Y SELLADOS LTDA</t>
  </si>
  <si>
    <t>KASAI LTDA</t>
  </si>
  <si>
    <t>AMADO SIERRA</t>
  </si>
  <si>
    <t>RICARDO VALENCIA ALZATE</t>
  </si>
  <si>
    <t>IVAN ALVAREZ MORENO</t>
  </si>
  <si>
    <t>ASOCIACIÓN CASA ESPAÑA</t>
  </si>
  <si>
    <t>MARGOTH CASTRO DE OLIVOS</t>
  </si>
  <si>
    <t>MARGARITA ISABEL SANDOVAL MONTOYA</t>
  </si>
  <si>
    <t>TORONTO GLOBAL SERVICE S.A.S</t>
  </si>
  <si>
    <t>JOSE LUIS GUEVARA SALAMANCA</t>
  </si>
  <si>
    <t>NATHALIE DE LA CUADRA NUÑEZ</t>
  </si>
  <si>
    <t>JUANITA GIRALDO POLANCO</t>
  </si>
  <si>
    <t>JULIAN ANDRES PACHECO MARTINEZ</t>
  </si>
  <si>
    <t>INMECAR LTDA</t>
  </si>
  <si>
    <t>Adquisición de impresora y Scaner requeridos para el funcionamiento del IDEXUD</t>
  </si>
  <si>
    <t>BIENESTAR UNIVERSITARIO</t>
  </si>
  <si>
    <t>DESARROLLO Y FORTALECIMIENTO DOCTORADOS Y MAESTRÍAS</t>
  </si>
  <si>
    <t>EVENTOS ACADÉMICOS</t>
  </si>
  <si>
    <t>CENTRO DE INVESTIGACIONES</t>
  </si>
  <si>
    <t>ORDENES DE COMPRA Y SERVICIOS NOVIEMBRE  2012</t>
  </si>
  <si>
    <t>AGUSTÍN ESCOBAR OSPINA</t>
  </si>
  <si>
    <t>ELECTROEQUIPOS COLOMBIA S.A.S</t>
  </si>
  <si>
    <t>MELEXA S.A</t>
  </si>
  <si>
    <t>JORGE PEREZ BOTÍA</t>
  </si>
  <si>
    <t>ROHODE &amp; SCHWARZ COLOMBIA S.A</t>
  </si>
  <si>
    <t>CASA EDITORIAL EL TIEMPO S.A</t>
  </si>
  <si>
    <t>GFE S.A.S</t>
  </si>
  <si>
    <t>CARLOS ANTULIO RODRIGUEZ RUIZ</t>
  </si>
  <si>
    <t>ESKLA BIENES Y SERVICIOS S.A.S</t>
  </si>
  <si>
    <t>L &amp; M LINE MARKETING Y PUBLICIDAD E.U</t>
  </si>
  <si>
    <t>PRODUCTOS DE SEGURIDAD S.A-PRODESEG</t>
  </si>
  <si>
    <t>CONTEXTOS GRÁFICOS LTDA</t>
  </si>
  <si>
    <t>COMPONENTES ELECTRONICAS LTDA</t>
  </si>
  <si>
    <t>JOSUE ELIATH FORERO MURCIA</t>
  </si>
  <si>
    <t>WALTER BRIDGE Y CIA S.A</t>
  </si>
  <si>
    <t>JOSÉ LUIS DIAZGRANADOS</t>
  </si>
  <si>
    <t>JAIRO EDUARDO PULIDO GONZALEZ</t>
  </si>
  <si>
    <t>ALEJANDRO GÓMEZ BEDOYA</t>
  </si>
  <si>
    <t>RODRIGO ANDRÉS DIAZ LOZADA</t>
  </si>
  <si>
    <t>CLAUDIA PATRICIA RODRIGUEZ AVILA</t>
  </si>
  <si>
    <t>NATHALIA RODRIGUEZ GONZALEZ</t>
  </si>
  <si>
    <t>CARLOS ALBERTO VARGAS SALAZAR</t>
  </si>
  <si>
    <t>MARIA DEL PILAR HERNANDEZ MORENO</t>
  </si>
  <si>
    <t>PIEDAD MARÍA GALLOR VILLA</t>
  </si>
  <si>
    <t>LENA TERESA PARDO GONZALEZ</t>
  </si>
  <si>
    <t>EMILIO EUSSE SIMMONDS</t>
  </si>
  <si>
    <t>HERNÁN MAURICIO SUAREZ ACOSTA</t>
  </si>
  <si>
    <t>SERGIO BECERRA CURVO</t>
  </si>
  <si>
    <t>MARCOS GUILLERMO PEÑALOZA MARTINEZ</t>
  </si>
  <si>
    <t>ANGELA ROCÍO BEJARANO CHAVES</t>
  </si>
  <si>
    <t>EPOX S.A.S</t>
  </si>
  <si>
    <t>ADDSYS TENCNOLOGÍAS INFORMÁTICAS LTDA</t>
  </si>
  <si>
    <t>SOLUCIONES DE TECNOLOGÍA E INGENIERÍA S.A.S-SDT INGENIERIA</t>
  </si>
  <si>
    <t>DISARCHIVO LTDA</t>
  </si>
  <si>
    <t>GRUPO CONSTRUCTOR PRISMA LTDA</t>
  </si>
  <si>
    <t>UNIVERSAL DE PRODUCTOS Y SERVICIOS LTDA-UNIPRODUCTOS</t>
  </si>
  <si>
    <t>MAXIMILIANO RAMIREZ PEÑA Y/O SONAR INSTRUMENTOS MUSICALES</t>
  </si>
  <si>
    <t>JHON ALEXANDER MARTINEZ VALENCIA</t>
  </si>
  <si>
    <t>C V TRONICA LTDA</t>
  </si>
  <si>
    <t>INTERNACIONAL DE CÁMARAS Y LENTES S.A.S</t>
  </si>
  <si>
    <t>FRANCISCO JAVIER DIAZ GRANADOS</t>
  </si>
  <si>
    <t>MARÍA DEL PILAR HERNANDEZ MORENO</t>
  </si>
  <si>
    <t>MARÍA JOSÉ DIAZ GRANADOS</t>
  </si>
  <si>
    <t>LUZ MARINA FERREIRA PARRA</t>
  </si>
  <si>
    <t>CARLOS OVIDIO MENDIETA RODRIGUEZ Y/O FREELANCE</t>
  </si>
  <si>
    <t>JAVIER ALBERTO BARBOSA</t>
  </si>
  <si>
    <t>LA PIEL ROJA S.A</t>
  </si>
  <si>
    <t>CARLOS EDUARDO VASCO URIBE</t>
  </si>
  <si>
    <t>FELIPE ALBERTO MIRANDA AGUIRRE</t>
  </si>
  <si>
    <t>OSCAR OSWALDO TORRES ANGARITA</t>
  </si>
  <si>
    <t>TRANSPORTES LOYOLA S.A.S</t>
  </si>
  <si>
    <t>AGUSTIN CHUNZA SANDOVAL</t>
  </si>
  <si>
    <t>GILDARDO ANTONIO MARULANDA VILLADA</t>
  </si>
  <si>
    <t>CENTRAL PAPELERA DE COLOMBIA S.A.S</t>
  </si>
  <si>
    <t>PC QUICK S.A.S</t>
  </si>
  <si>
    <t>GEOSYSTEM INGENIERÍA S.A.S</t>
  </si>
  <si>
    <t>FORTECO S.A</t>
  </si>
  <si>
    <t>PABLO FELIPE GÓMEZ MONTAÑÉZ</t>
  </si>
  <si>
    <t>CLARA BEATRIZ QUIÑONES CELY</t>
  </si>
  <si>
    <t>JEFFERSON JARAMILLO MARÍN</t>
  </si>
  <si>
    <t>NEYLA GRACIELA PARDO ABRIL</t>
  </si>
  <si>
    <t>MIGUÉL ÁNGEL GONZALEZ</t>
  </si>
  <si>
    <t>NATURA SOFTWARE LTDA</t>
  </si>
  <si>
    <t>JESUS ALBERTO ORTIZ NARVAEZ</t>
  </si>
  <si>
    <t>JHON FREDY RAMIREZ RIOS</t>
  </si>
  <si>
    <t>JULIAN ANDRÉS AVENDAÑO ARIAS</t>
  </si>
  <si>
    <t>MERLY HERMINDA GUANUMEN PACHECO</t>
  </si>
  <si>
    <t>SOCIEDAD CAMERAL DE CERTIFICACIÓN DIGITAL-CERTICAMARA S.A</t>
  </si>
  <si>
    <t>HERNÁN DARÍO ESCOBAR PIEDRAHITA</t>
  </si>
  <si>
    <t>ANGIE VIVIANA SÁNCHEZ CÁRDENAS</t>
  </si>
  <si>
    <t>EDWIN FERNEY PARDO SALAZAR</t>
  </si>
  <si>
    <t>MIGUÉL FERNANDO NIÑO ROA</t>
  </si>
  <si>
    <t>IRINA FLORIÁN ORTIZ</t>
  </si>
  <si>
    <t>FREELANCE Y/O CARLOS OVIDIO MENDIETA</t>
  </si>
  <si>
    <t>VIAJAR Y VIVIR TURISMO ECOLÓGICO LTDA</t>
  </si>
  <si>
    <t>DETRÁS DE UN SUEÑO VIAJES Y TURISMO S.A.S</t>
  </si>
  <si>
    <t>CADENA HOTELERA EL VIRREY S.A.S</t>
  </si>
  <si>
    <t>CHIDARAM S.A.S</t>
  </si>
  <si>
    <t>SUBLIMASTER COLOMBIA S.A.S</t>
  </si>
  <si>
    <t>FLOR DE MARÍA SUAREZ DE MURILLO</t>
  </si>
  <si>
    <t>FAVIO HUMBERTO RINCÓN PACHÓN</t>
  </si>
  <si>
    <t>TRANSCOLTUR LTDA</t>
  </si>
  <si>
    <t>N C SERVICIOS HOTELEROS S.A.S</t>
  </si>
  <si>
    <t>JAIRO ANTONIO MOLINA SALGADO</t>
  </si>
  <si>
    <t>GILMA AYMEL SIERRA CARDONA</t>
  </si>
  <si>
    <t>PRESS APLIQUE S.A.S</t>
  </si>
  <si>
    <t>JHON WILLIAM PARRA CASTAÑEDA</t>
  </si>
  <si>
    <t>POLICROMÍA DIGITAL S.A.S</t>
  </si>
  <si>
    <t>SISTEG S.A.S</t>
  </si>
  <si>
    <t>INGENIEROS Y CONSTRUCTORES HIDROELECTROMECÁNICOS S.A.S</t>
  </si>
  <si>
    <t>POINT LOGISTIC INTERNATIONAL LTDA</t>
  </si>
  <si>
    <t>SALUD MEDYCAL S.A.S</t>
  </si>
  <si>
    <t>CLARKE MODET &amp; CO COLOMBIA LTDA</t>
  </si>
  <si>
    <t>DISPROQUILAB LTDA</t>
  </si>
  <si>
    <t>MULTISUMINISTROS E.U</t>
  </si>
  <si>
    <t>ACOMEDIOS PUBLICIDAD &amp; MERCADEO LTDA</t>
  </si>
  <si>
    <t>KOSMOS SCIENTIC DE MEXICO S.A C.V</t>
  </si>
  <si>
    <t>Suministro e einstalación de mobiliario en las diferentes sedes de la Universidad Distrital Francisco José de Caldas de acuerdo con las condiciones y especificaciones previstas</t>
  </si>
  <si>
    <t>Adquirir los siguientes accesorios para complementar equipos adquiridos en las vigencias, 2009, 2010 y 2011: Contador de cuatro decadas, carro riel de aire, disparador para riel de aire, diafragma para riel de aire de 25 mm, diafragma para riel de aire de 100 mm para los Laboratorios de Física de la Facultad de Ciencias y Educación</t>
  </si>
  <si>
    <t>Adquirir una solución integral compatible con los equipos del Laboratorio altamante automatizado para el Laboratorio del Area Industrial</t>
  </si>
  <si>
    <t>Adquirir las tormnetas en acero para modelado manual, para trabajar en dos superficies de manera que se pueda garantizar la realización de productos artísticos de calidad, estos equipos son complementarios de los ya adquiridos en las anteriores vigencias 2009-2011, con el fin de dotar el Taller de Cerámica de la Facultad de Artes ASAB de la Universidad Distrital Frncisco José de Caldas de acuerdo a las especificaciones previstas</t>
  </si>
  <si>
    <t>Adquirir un kit de calibración para el equipo ZVL 13, de acuerdo con las condiciones y especificaciones previstas</t>
  </si>
  <si>
    <t>Apoyo logístico para la realización del evento denominado Seminario de Reflexión sobre acreditación, que realizará el Proyecto Curricular de especialización en Educación en Tecnología el 6 de octubre de 2012</t>
  </si>
  <si>
    <t>Impresión del Periódico No 12 de la Universidad Distrital Francisco José de Caldas "Periódico UDISTRITO contemplado en el Plan de Accciíon de 2012</t>
  </si>
  <si>
    <t>Compra de licencias perpetuas (JEE) para el Centro de Investigaciones y Desarrollo Científico</t>
  </si>
  <si>
    <t>Mantenimiento preventivo y correctivo incluyendom el suministro de repuestos de 38 pianos de la Facultad d de Artes ASAB con el fin de garantizar un óptimo funcionamienrto</t>
  </si>
  <si>
    <t>Suministro e instalaación de Lockers en las facultades Asab- Macarena de acuerdo con las condiciones y especificaciones previstas</t>
  </si>
  <si>
    <t>Compra de elementos de publicidad para el Instituto de Lenguas de la Universidad Distrital</t>
  </si>
  <si>
    <t>Adquisición de elementos necesarios para iniciar el proceso de implementación del Plan Institucional de respuesta a emergencias (PIRE) para todas las sedes de la institución el cual se efectuará con la realización de simulacros de evacuación</t>
  </si>
  <si>
    <t>Compra de 1400 planchas de 28 x 46 y 40 x 52 cms</t>
  </si>
  <si>
    <t>Adquisición de dos muebles para uso del Doctorado Interinstitucional en Educación</t>
  </si>
  <si>
    <t>Adquisición de software para Laboratorios, Aulas y Talleres especializados del proyecto Curricular de Tecnología Industrial e Ingeniería de Producción de la Facultad Tecnológica de acuerdo con las condiciones y especificaciones previstas</t>
  </si>
  <si>
    <t>Producción de un video documental de los personajes que registre las vivencias de jóvenes estudiantes y ex estudiantes de la Universidad Distrital teniendo en cuenta como base la investigación adelantada por el IEIE de paso por la U encuentros y desencuentros, una mirada a la vida cotidiana de los estudiantes, los que se quedan y los que se van</t>
  </si>
  <si>
    <t>Compra de telefonos IP para los funcionarios del Centro de Investigaciones y Desarrollo Científico</t>
  </si>
  <si>
    <t>Corrección de estilo del libro titulado Extensión y Acreditación, Dos Caras de la Misma Moneda</t>
  </si>
  <si>
    <t>Elaboración de 2000 boligráfos con impresión del logo de lña Universidad</t>
  </si>
  <si>
    <t xml:space="preserve">Producción de videos con busqueda de registros de audio y fílmicos, para el desarrrollo del trabajo de campo del proyecto de investigación titulado "De paso por la UD encuentros y desencuentros una mira da a la vida cotidiana de los Estudiantes,, los que se quedan y los que se van. Directora Flor Alba Santamaría </t>
  </si>
  <si>
    <t>Ciorrección de stilo del libro Experiencias Educativas y Prácticas Pedagógica en la UD</t>
  </si>
  <si>
    <t>Diagramación del libro Investigación Académica como estrategia de aprendizaje en la Educación Superior</t>
  </si>
  <si>
    <t>Diagramación de libro Memorias Vivencia Escolar</t>
  </si>
  <si>
    <t>Diagramación del libro Experiencias Educativas y Prácticas Pedagógicas en la UD</t>
  </si>
  <si>
    <t>Diagramación del libro Curriculo Universitario en la Formación Docente</t>
  </si>
  <si>
    <t>Corrección de estilo del libro Calculo Integral de una Variable</t>
  </si>
  <si>
    <t>Corrección de estilo del libro Memorias Vivencia Escolar 2010</t>
  </si>
  <si>
    <t>Diagramación del libro Microcontroladores Freescale</t>
  </si>
  <si>
    <t>Diagramación del libro  Calculo Integral en una Variable</t>
  </si>
  <si>
    <t>Diagrmación del Libro Sueños Asesinos</t>
  </si>
  <si>
    <t>Diagramación del libro Testifos de si mismos: Narrativas políticas de Jóvenes</t>
  </si>
  <si>
    <t>Corrección de estilo del libro Curriculo Universitario en la Formación Docente</t>
  </si>
  <si>
    <t>Diagramación del libro Sueños Asesinos</t>
  </si>
  <si>
    <t>Diagramación de la revista Tecnogestión</t>
  </si>
  <si>
    <t>Diagramación de la revista INFANCIA IMÁGENES 10 No 2</t>
  </si>
  <si>
    <t>Corrección de estilo del libro Introducción a los Materiales</t>
  </si>
  <si>
    <t>Incubación y lectura de los indicadores biológicos, realizados a las autoclaves ubicadas en los consultorios de odontología del Centro de Bienestar Institucional en las diferentes sedes donde se presta el servicio</t>
  </si>
  <si>
    <t>Compra de equipos para el desarrollo del Proyecto de Investigación Impacto económico, Social y Cultural y Deportivo del Desarrollo de Escenarios Sintéticos en la Localidad de Teusaquillo. Director  Luis Fernando Quijano Wilches</t>
  </si>
  <si>
    <t>Compra de tiquetes Mexico Bogotá-Mexico para el conferencista invitado quien participará en el seminsrio internacional Derrumbe o Renovación de la Política y La Modernidad el dia 14 de noviembre de 2012</t>
  </si>
  <si>
    <t>Adquisición, instalación y soporte técnico de un enlace de radio para la comunicación de datos de banda ancha que funcione el espectro de frecuencia no licenciado con un proveedor de telecomunicaciones especializado en la venta, instalación y soporte de equipos inlámbricos entre puntos de acceso localmente distantes, según la programación presupuestal aprobada para la vigencia 2012 del Doctorado Interinstitucional en Educación</t>
  </si>
  <si>
    <t>Adquirir mobiliario relacionado a compactadores para los diferentes laboratorios de las Facultades de Ciencias y Educación y del Medio Ambiente y Recursos Naturales</t>
  </si>
  <si>
    <t>Adecuación terrazas sede Vivero y sede Ingeniería 8VO piso edificio Sabio caldas de la Universidad</t>
  </si>
  <si>
    <t>Mantenimiento preventivo y correctivo con repuestos de los sistemas contraincendio y sus accesorios para las diferentes sedes de las Universidad</t>
  </si>
  <si>
    <t>Adquirir instrumentos musicales para música de las regiones pacifica, caribe y llanera fabricados por Luthiers para dotar las bodegas de la Facultad de Artes de acuerdo a las especificaciones previstas</t>
  </si>
  <si>
    <t>Adquirir los trajes tipicos del folclor colombiano de acuerdos a las especificaciones establecidos por el grupo de danzas de la Universidad Distrital Francisco José de Caldas y el Taller Especializado Area de Artes Escenicas de la Facultad de Artes</t>
  </si>
  <si>
    <t>Mantenimiento preventivo y correcctivo incluyendo el suministro de repuestos de cinco microcomponentes, conco minicomponentes y tres grabadoras de la bodega de audiovisuales de la Facultad de Artes- ASAB</t>
  </si>
  <si>
    <t>Adquisición de un equipo de fotografía y un equipo de filmación para uso del Doctiorado Interinstitucuional en Educación según la programación presupuestal aprobada para la vigencia 2012 del Doctorado Interinstitucional en Educación de la Universidad Distrital Francisco Jos´de de Caldas</t>
  </si>
  <si>
    <t>Corrección de estilo para el libro titulado Memorias de Barro Conocimientos tradicionales alrededor de la cerámica con cargo a las publicaciones del CIDC</t>
  </si>
  <si>
    <t>Diagramación para el libro titulado Extensión y Acreditación dos caras de la misma Moneda</t>
  </si>
  <si>
    <t>Diagramación para el libro titulado Analisis Morfológico del Citocromo B, con cargo a las publicaciones del CIDC</t>
  </si>
  <si>
    <t>Corrección de estilo para el libro titulado Etatuas Vivas con cargo a las publicaciones del CIDC</t>
  </si>
  <si>
    <t>Corrección de estilo para el libro titulado Diseño y Construcción de un Sistema de Señales</t>
  </si>
  <si>
    <t>Corrección de estilo de la revista vinculos</t>
  </si>
  <si>
    <t>Corrección de estilo de la revista Jicara 18</t>
  </si>
  <si>
    <t>Apoyo logístico para la realización del evento denominado Autoevaluación, que realizará el Proyecto Curricular de Especialización en Bioingeniería el 8 de noviembre de 2012 con la participación de 24 personas</t>
  </si>
  <si>
    <t>Elaboración de material publicitario (pocillo térmico) de 14 onzas marcado a una tinta para hacer entrega en la convención de egresados del proyecto curricular de tecnología en saneamiento ambiental que se llevará a cabo el 30 de noviembre del año en curso con la participación de egresados</t>
  </si>
  <si>
    <t>Realización del evento denominado Reunión con Egresados que realizará el Proyecto Curricular de Tecnología en Topografía el 30 de noviembre de 2012</t>
  </si>
  <si>
    <t>Adquisición de 55 cuadernos tapa dura 4X0 tintas plástificado 100 hojas bond, anillo deble o parala sensibilización de estudiantes y profesores en posteriores eventos en el seguimiento al Plan de Mejoramiento en el marco del proceso de Autoevaluación del Proyecto Curricular de especializaciuón en ambiente y desarrollo local</t>
  </si>
  <si>
    <t>Apoyo logístico para la realización del evento Seminario Taller de Pedagogía con fines de Acreditación de Alta Calidad que realizará el Proyecto Curricular de Administración Ambiental el dia 17 de noviembre de 2012 con los Docentes del Programa</t>
  </si>
  <si>
    <t>Diagramación para el libro titulado Metodos Morfológicos y Moleculares Aplicadaos en la Identificación de Sacrofagidos a cargo de las publicaciones del CIDC</t>
  </si>
  <si>
    <t>Diagramación para el libro titulado Empleo de Softwazre de Uso Científico en la Enseñanza de las Ciencias Naturales a cargo de las publicaciones del CIDC</t>
  </si>
  <si>
    <t>Corrección de estilo para el número 15 de la revista científica con cargo a las publicaciones del CIDC</t>
  </si>
  <si>
    <t>Diagramación para el libro titulado Estatuas Vivas, a cargo de las publicaciones del CIDC</t>
  </si>
  <si>
    <t>Diagramación para el libro titulado Memorias de Barro, conocimientos tradicionales alrededor de la cerámica a cargo de las publicaciones del CIDC</t>
  </si>
  <si>
    <t>Diagramación del libro titulado Diseño y Construcción de un Sistema de Señales a cargo de las publicaciones del CIDC</t>
  </si>
  <si>
    <t>Adquisición de las dotaciones: Calzado, vestido de labor a que tengan derecho los trabajadores oficiales de la Universidad Distrital Francisco José de Caldas de conformidad con la ley y la convención colectiva de trabajo y las condiciones y especificaciones previstas</t>
  </si>
  <si>
    <t>Diseñar y confeccionar veintiún chaquetas en material impermeable de color negro con membrete rojo y capucha con cremallera , el escudo debe ir en el pecho parte superior izquierda y el logo del PIGA en la espalda con el fin de visibilizar la imagen del Plan Institucional de Gestión Ambiental PIGA- Oficina Asesora de Planeación y Control en los diferentes eventos y actividades académicas donde zse requiera su participación</t>
  </si>
  <si>
    <t>Apoyo a la movilidad académica para docentes invitados nacionales e internacionales que participarán en eventos académicos internacionales, Gestión de Convenios y eventos programados por las diferentes Facultades (Lyndon Carvajal Rójas Bogotá/Miami/Bogotá)</t>
  </si>
  <si>
    <t>Conferencia Aportes de algunos discursos sobre competencias a los diseños curriculares en la Educación Terciaria que organiza el Proyecto Curricular de Biología para el 27 de diciembre de 2012</t>
  </si>
  <si>
    <t>Corrección de estilo para el libro titulado empleo del software de uso científico en la enseñanza de las ciencias naturales con cargo a las publicaciones del CIDC</t>
  </si>
  <si>
    <t>Corrección de estilo para el libro  titulado Metodos Morfológicos y moleculares aplicados en las Identificaciones de Sacrofagidos, a cargo de las publicaciones del CIDC</t>
  </si>
  <si>
    <t>Transporte terrestre para el desarrollo de las prácticas académicas de la Facultad de Ingeniería correspondientes al período académico 20123 III</t>
  </si>
  <si>
    <t>Mantenimiento preventivo y correctivo de los instrumentos de vientos, incluyendo el suministro de repuestos de las bodegas de instrumentos de la Facultad de Arftes ASAB</t>
  </si>
  <si>
    <t>Alojamiento y alimentación de la delegación compuesta por ochenta y cinco funcionarios de la Universidad Distrital que participaran en las diferentes disciplinas en los XII Juegos Nacionales de Sintraunicol, a realizarse en las ciudades de  Paipa Y Tunja (Boyacá) del 8 al 12 de noviembre del año en curso</t>
  </si>
  <si>
    <t>Compra de dos telefónos IP PHONE 9608 y PATCHCORD CAT 5 para el funcionemiento de la Oficina de Admisiones de la Universidad</t>
  </si>
  <si>
    <t>Corrección de estilo del libro testigos de si mismo narrativas políticas de jóvenes Bogotanos</t>
  </si>
  <si>
    <t>Levantamiento Físico del inventario de los libros y revistas de la editorial UD Sección de Publicaciones</t>
  </si>
  <si>
    <t>Elaboración de esferos metálicos impreso a 1x0 tintas para un evento de socialización del Informe de Pares con los egresaados del proyecto curricular de Ingeniería Topográfica a realizarse el 29 de noviembre de 2012</t>
  </si>
  <si>
    <t>Apoyo logístico para la realización del evento Aportes de algunos discursos sobre competencia a los diseños curriculares en le educación terciaria que realizará el Proyecto Curricular de Licenciatura en Biología el 27 de noviembre de 2012</t>
  </si>
  <si>
    <t>Apoyo logístico para el evento denominado Socialización del Proyecto Curricular que realizará Ingeniería Sanitaria el 23 de noviembre de 2012</t>
  </si>
  <si>
    <t>Mantenimiento correctivo para las centrifugas del almacén de Biología, del grupo de investigación Proteoma ubicados en la FACULTAD DE Ciencias y Educación con el fin de garantizar el Desarrollo de las práctiacs de Docencia e investigación</t>
  </si>
  <si>
    <t>Elaboración de 725 esferos en pasta impresos a 1X0 tintas para ser entregados en el evento Conmemoración del dia del Tecnologo en Gestión Ambiental y Servicios Publiocs que se llevará acabo el dia 26 de noviembre de 2012</t>
  </si>
  <si>
    <t>Compra de 80 resmas de papel bond 75 grs y una resma de papel bristol amarillo para el taller de publicaciones</t>
  </si>
  <si>
    <t>Compra de Toner para la impresora Phaser 7500, negro, cyan, yellow, magenta, unidad de imagen y botellas  de desperdicio</t>
  </si>
  <si>
    <t>Apoyo logístico para la realización del III Congreso Nacional de Investigación en Educación en Ciencias y Tecnologías y Educación y II Congreso Iberoamericano Enseñanza de las Ciencias y Tecnologías CIEC, realizaado por la Universidad Distrital Francisco José de Caldas, Universidad del Cauca, Universdada de Nariño, Universidad Pedagogica Nacional, Universidad de Caldas, Universidad del Valle, Universidad de Antiquia en conjunto con el Doctorado Interinstitucional en Educación de la Universidad Distrital Francisco José de Caldas</t>
  </si>
  <si>
    <t>Compra de tiquetes aereos para para invitados internacionales Dra Isabel Martns de la Universidad Federal de Rio de Janeiro Brasil, Quien desarrollará el Seminario Doctoral letramento y alfabetización Científica, dirigido a estudiantes del DIE UD Dr Mario Quintanilla de la Ponitificia Universidad Catolica de Chile quien desarrollará el seminario Doctoral Relaciones entre la Historia de las ciencias y Didáctica de las Ciencias dirigido a estudiantes del DIE UD</t>
  </si>
  <si>
    <t>Compra de tiquetes aereos para la invitada internacional, de educación a distancia Dra Emanuelle Gutierrez de la Universidad Nacional de Educación a Distancia UNED de España, quien desarrollará el seminario Doctoral Abierto: Accesibilidad, Tecnología y Educación dirigido a Estudiantes del DIE UD segun la programación presupuestal aprobada para la vigencia 2012 del Doctorado Interinstitucional en Educación de la Universidad Distrital Francisco José de Caldas</t>
  </si>
  <si>
    <t>Apoyo a la movilidad académica para docentes invitados nacionales e internacionales que participarán en eventos académicos internacionales, Gestión de Convenios y eventos programados por las diferentes Facultades</t>
  </si>
  <si>
    <t>mantenimiento preventivo del equipo hiper lite topcin placa de inventaro No 186865 con el fin de garantizar el funcionamiento de estos equipos para el optimo desarrollo de las prácticas de laboratorio y trabajos de grado</t>
  </si>
  <si>
    <t>Adquirir carpetas Maule con bolsilo plástificadas, agendas cuadernos, carpetas de control de documentación, sobres carta bond y sobres oficio bond con la imgen institucional de la Universidad Distrital Francisco José dfe Caldas</t>
  </si>
  <si>
    <t>Adquirir un apaquete educativo de intergraph imagestation constituido pos 5 licencias del software</t>
  </si>
  <si>
    <t>Compra de diversos equipos para el Laboratorio de Sistemas Digitales con destino a los Laboratorios de la Facultad de Ingeniería</t>
  </si>
  <si>
    <t>Transporte aereo y transporte terrestre para que las docentes Martha Bonilla Estevez y Luz Marlen Durán Vergara se desplacen al municipio de Aguazul Casanare y assitan al evento Feria de Universidades</t>
  </si>
  <si>
    <t>Apoyo logístico para invitados nacionales e internacionales</t>
  </si>
  <si>
    <t>Contratar pares evaluadores para realizar la evaluación y concepto sobre los proyectos presentados a la convocatoria 03/2012 Los Conflictos y la Construcción de la Nación en la memoria Colectiva</t>
  </si>
  <si>
    <t>Contratar pares evaluadores para realizar la evaluación y concepto sobre los proyectos presentados a la convocatoria  01/2012, Diseño, Conformación y Puesta en Marcha de un observatorio de Investigación del Conflicto en la Ciudad y la Nación Convocada por el IPAZUD y financiada por el CIDC</t>
  </si>
  <si>
    <t>Mantenimiento y Actualizaciones de los contenidos del la Pagina Web del IPAZUD</t>
  </si>
  <si>
    <t>Adquirir dos licencias y medios de instalasión de la ultima versión 10,1,6 o superior liberada en el mercado del Software Nvicat Premium bajo el esquema de Licenciamiento Tipo Non-Commercial para plataforma Linux con destino al área Web de la Red de Datos Under de L Universidad Distrtal Francisco José de Caldas, así como las actualizaciones Update y Upgrade liberadas en el mercado durante al menos un año contado a partir de la fecha de instalación</t>
  </si>
  <si>
    <t>Pares evaluadores de articulos enviados por académicos e investigadores con el fin de ser publicados en el # 9 de la Revista Ciudad Paz-Ando</t>
  </si>
  <si>
    <t>Evaluar y dar concepto al articulo Modernidad y Modernización en la Urbanización del Tercer Mundo</t>
  </si>
  <si>
    <t>Evaluadores de articulos enviados por académicos e investigadores con el fin de ser publicados en el # 9 de la revista Ciudad-Paz-Ando</t>
  </si>
  <si>
    <t>Adquirir tres certificados SSL SECURE SITE para el Sistema Condor de la Universidad Distrital con vigencia de tres años</t>
  </si>
  <si>
    <t>Corrección de estilo para el libro titulado II Etapa de analisis de los 10 últimos proyectos de grado, proyecto curriculard de Artes Plásticas y Visuales, el cual hace parte de las publicaciones del CIDC</t>
  </si>
  <si>
    <t>Corrección de estilo para el libro titulado Sistema Integrado por la Solución de problemas de optimización combinatoria, el cual hace parte de las Publicaciones del CIDC</t>
  </si>
  <si>
    <t>Corrección de estilo para el libro titulado Investigación desde la cibernética de tercer orden dentro de las publicaciones del CIDC</t>
  </si>
  <si>
    <t>Corrección de estilo para el libro titulado Ciudadaná en los y las Jóvenes en la localidad de Fontibón a partir de su participación Política, dentro de las Publicaciones del CIDC</t>
  </si>
  <si>
    <t>Corrección de estilo para el libro titulado Sistema Portatil para Capturar el Movimiento de los miembros inferiores humanos, dentro de las publicaciones del CIDC</t>
  </si>
  <si>
    <t>Corrección de estilo para el libro titulado Composición y Distribución de la Avifauna Asociada  a los Humedales de la Zona Sur Del Valle Geográfico del Rio Cuca, dentro de las publicaciones del CIDC</t>
  </si>
  <si>
    <t>Apoyo logístico para la realización del evento denominado Plan de Mejoramiento proyecto Curricular de Licenciatura en Física que se realizará en el mes de noviembre 2012</t>
  </si>
  <si>
    <t>Apoyo logístico para el evento denominado Sensibilización Sobre el Proceso de Autoevaluación y Acreditación del Proyecto Curricular de Mestría en Desarrollo Sustentable y Gestión Ambiental que se realizará en el mes de noviembre de 2012</t>
  </si>
  <si>
    <t>Elaboración de cincuenta y cinco (55) cuadernos por 100 hojas impresas a 1 x 1 tinta para apoyar el proceso de plan de mejoramiento del proyecto curricular de especialización en vias urbanas, transito y transporte que se realizará en el mes de noviembre de 2012</t>
  </si>
  <si>
    <t>Transporte para 50 personas Bogotá-Silvania-bogotá para la participación de los Docentes en el eventoFundamento de Lineas de Investigaciónn en el marco del Plan de Mejoramiento que realizará la Licenciatura en Educación Básica con énfasis en Ciencasi Sociales en el mes de noviembre de 2012</t>
  </si>
  <si>
    <t>Apoyo logístico para la realización del evento denominado Cierre del Semestre y II Seminario de desarrollo Profesional que realizará el proyecto curricular de Licenciatura en Educación Básica con Énfasis en Inglés</t>
  </si>
  <si>
    <t>Apoyo logístico para la realización del evento Socialización del proceso de Reacreditación del Proyecto Curricular de Ingeniería Forestal que se realizará en el mes de Diciembre de 2012</t>
  </si>
  <si>
    <t>Apoyo logístico para el evento denominado Encuentro de Egresados 2012, programado por la especialización en Ingeniería de Producción y Logística y la Maestria en Ingeneiría Industrial en el mes de diciember de 2012</t>
  </si>
  <si>
    <t>Servicio de refrigerios para garantizar la realización del evento Seminario Jóvenes, Universidad y Cambio Climático que se llevará acabop el dia 21 de noviermbre de 2012 y liderado por la Facultad de Medio Ambiente y Recursos Naturales</t>
  </si>
  <si>
    <t>Elaboración de 70 carpetas y 70 esferos plástico impreso as una tinta que se suministraran en el desarrollo del evento académico del Comité de Curriculo de la Famaren, lo anterior dentro de los programas y proyectos de la Vicerrectoría académica, modelo pedagógico y curricular, dicho evento se realizará en el mes de noviembre de 2012</t>
  </si>
  <si>
    <t>Apoyo logístico para el desarrollo del Comité de Curriculo de la Famaren, lo anterior dentro de los programas y proyectos de la Vicerrectoría Académica Modelo Pedagógico y Curricular</t>
  </si>
  <si>
    <t>Apoyo logístico para la realización del evento de nominado Reunión de Docentes Especialización en Higiene y Salud Ocupacional con el objeto de revisar, corregir y actualizar el curriculo en miras a la renovación del registro calificado</t>
  </si>
  <si>
    <t>Elaboración de 50 Mug estampado borde oreja con caja individual para ser entregados en la reunión de egresado 2012 del proyecto curricular de maestría en Ciencias de la Informaci´pn y las comunicaciones a realizarse en el mes de noviembre de 2012</t>
  </si>
  <si>
    <t>Contratar el apoyo logístico para la realización del evento denominado socialización del proceso de acreditación y autoevaluación del proyecto currcular denominado socialización del proceso de acreditación y autoevaluación del proyecto curricular de ingeniería electrónica en su 60° aniversario</t>
  </si>
  <si>
    <t>Elaboración de 65 Mug estampado borde oreja con caja individual para ser entregado en la reunión de egresados que realizarán los proyectos curriculares de especialización en ingeniería de software y especialización en proyectos informáticos</t>
  </si>
  <si>
    <t>Apoyo logístico para la realización del evento denominado Seminario de evaluación curricular desde los resultados de Investigación Creación de la MAESTRIA EN Estudios Artísticos que se realizará el mes de noviembre</t>
  </si>
  <si>
    <t>Apoyo logístico para la realización del evento II Encuentro de Egresados que realizarán los proyectos curriculares de especialización de Ingeniería de Softwarey especilalización en proyectos informáticos en el mes de noviembre de 2012</t>
  </si>
  <si>
    <t>Apoyo logístico para la reunión de egresados del proyecto curricular de maestrias en ciencias de la Información que se llevará a cabo en el mes de noviembre de 2012</t>
  </si>
  <si>
    <t>Elaboración de 60 Mug estampado borde oreja con caja individual para hacer entrega en el evento de egresados de la Maestría en Ingeniería Industrial y la Especialización en Ingeniería de Producción y Logística</t>
  </si>
  <si>
    <t>Apoyo logístico para la realización del evento denominado Capacitación para el proceso con fines de acreditación que realizará el proyecto curricular de Tecnología en Construcciones Civiles en el mes de diciembre de 2012</t>
  </si>
  <si>
    <t>Diagramación, armada digital, calibración y edición fotográfica, supervisión editorial de material de sensibilización de los procesos de Autoevaluación cartillas, boletines, portadas para remisión de documentos al CNA, enmarcación de reconocimientos orden Luis López  de Meza, elaboración de reconocimientos institucionales, diagramación de tarjetas docentes</t>
  </si>
  <si>
    <t>Realizar un diagnóstico por facultades de uso de softare, hardware y requerimientos de infrestructura tecnológica para manejo y soporte de aulas virtuales, reunión con el grupo de administradores de plataformas de facultades y UDENET. Tambien segundo encuentro de armonización con institutos comités y centros de la UD cuyo objeto es el diagnóstico de requerimientos de cada uno de estos entes de la Universidad para apoyar los respectivos desarrollos y por ultimo desarrollo dela Jornada de trabajo PLANESTIC, para la consolidación del documento finál que será agendado al Consejo Superior, lo anterior dentro de los programas y proyectos de la Vicerrectoría académica</t>
  </si>
  <si>
    <t>Servicio de transporte terrestre para las prácticas académicas de los proyectos curriculares de la Facultad Tecnológica durante los mese de noviembre y diciembre</t>
  </si>
  <si>
    <t>Apoyo logístico para el VIII Congreso Internacional de electrónica, Control y Telecomunicaciones durante el mes de noviembre en la Facultad Tecnológica</t>
  </si>
  <si>
    <t>Apoyo logístico (PUBLICIDAD) para el VIII Congreso Internacional de electrónica, Control y Telecomunicaciones durante el mes de noviembre en la Facultad Tecnológica</t>
  </si>
  <si>
    <t>Compra de tiquetes aereos para la conferencista invitada internacional Mariona Espinet del Departament de Didáctica de la Matemática de Les Ciencias Experimentals de la Universitat Autonoma de Barcelona, quien desarrollará el Seminario Doctoral, Seminario de Investigación de Avances de Tesis dirigido a estudiantes del DIE UD en la ciudad de Bogotá y participará en actividades académicas en el marco del III Congreso Nacional de Investigación en Educación en Ciencias y Tecnológias EDUCYT II</t>
  </si>
  <si>
    <t>Apoyo logístico en la Investigación Desarrollo Humano Didáctico y creativo en la Educación Universitaria donde se realizarán 9 horas de conferencia sobre el tema Arte, Creatividad y Educación con el equipo Docente Investigador</t>
  </si>
  <si>
    <t>Adquirir papelería para el área de procesos técnicos del sistema de bibliotecas de la Universidad Distrital Francisco José de Caldas</t>
  </si>
  <si>
    <t>Mantenimiento preventivo y correctivo con repuestos para el andamio colgante y el riel de desplazamiento del Edificio Administrativo de la calle 40 de la Universidad</t>
  </si>
  <si>
    <t>Compra de una impresora y de un Escaner</t>
  </si>
  <si>
    <t>Elaboración de material de sensibilización de los procesos de Autoevaluación y Acreditación de los Proyectos Curriculares (Boletines y cartillas) 20 cartillas x 500 Unidades tamaño 17 x 24 de 80 pag c/u, 10 cartillas x 500 unidades tamaño 17 x 24 de 36 paginas c/u, 4 boletines, 200 tarjetas para docentes</t>
  </si>
  <si>
    <t>Mantenimiento de las diferentes señales de prevención e información incluyendo la instalación de avisos y realizar el suministro e instalación de bandas antideslizantes para las zonas de la Universidad que lo ameriten</t>
  </si>
  <si>
    <t>Adquisisción  de bombillería especializadacon destino a los Laboratorios, Aulas, Centros y Talleres Especializados de las Cinco Facultades de la Universidad Distrital Francisco José de Caldas</t>
  </si>
  <si>
    <t>Mantenimiento preventivo y correctivo del Circuito Eléctrico de las sedes Torre Administrativa, Sabio Caldas, Central, Calle 64, ASAB, Luis A. Calvo, Tecnológica, Vi9vero, Macarena A y B,Calle 34, IDEXUD</t>
  </si>
  <si>
    <t>Dotar el Laboratorio de énfasis deportivo del Proyecto Curricular de Administración Deportiva con los equipos requeridos para el desarrollo de las prácticas académicas programadas por cada uno de los espacios académicos u desarrollo de proyectos de investigación tales como balanza digital,, sensor de actividad física, podometro, monitor de grasa corporal, fonendoscopio, calibradoe de grasa para niños fitkids, goniometro redondo, termometro de oído, cinta métrica, monitor deritmo cardiaco, tensiometro automático, 30 memorias, pulse biomedicaL, sets de antomometría t composición corporal, calibre de pliegues cutaneos, cicloergómetro para evaluación de potencia anaeróbica</t>
  </si>
  <si>
    <t>Conferencista para dictar la charla Generalidades del Derecho de Autor en el ámbito universitario, en el evento organizado por la unidad de investigaciones de la FACULTAD Tecnológica a realizarse el 26 de noviembrev de 2012</t>
  </si>
  <si>
    <t>Dotar el Laboratorio de cartografía automatizada del Proyecto Curricular de Ingeniería Topográfica con los equipos requeridos para el desarrollo de las prácticas académicas programadas por cada uno de los espacios académicos y el desarrollo de proyectos de Investigación como loson estaciones fotogramétricas y monitores</t>
  </si>
  <si>
    <t>Adquisición de material de vidrio, porcelana y otros materiales con destino a los diferentes Laboratorios, Aulas, Centros y Talleres Especializados de las Cinco Facultades de la Universidad Distrital Francisco José de Caldas de acuerdo con las condiciones y especificaciones previstas</t>
  </si>
  <si>
    <t>Compra de papelería y suministros para apoyo a la sistematización de la información relativa a propuestas yb proyectos, acciones de formación docente en las diferentes dependencias de la Universidad Distrital Francisco José de Caldas</t>
  </si>
  <si>
    <t>Compra de grabadora digital para apoyar la sistematización de la información relativa a las propuestas, procesos, proyectos y acciones de formación en las diferentes dependencias de la Universidad Distrital Francisco José de Caldas</t>
  </si>
  <si>
    <t>Publicación de un aviso de prensa para promover los posgrados de la Facultad d eMedio Ambiente y Recursos Naturales</t>
  </si>
  <si>
    <t>INSTITUTO DE ESTUDIOS E INVESTIGACIONES EDUCATIVAS</t>
  </si>
  <si>
    <t>ILUD</t>
  </si>
  <si>
    <t>DOCTORADOS</t>
  </si>
  <si>
    <t xml:space="preserve">DOTACIÓN  </t>
  </si>
  <si>
    <t>MATERIALES Y SUMINISTROS</t>
  </si>
  <si>
    <t>PRÁCTICAS ACADÉMICAS</t>
  </si>
  <si>
    <t>OFICINA DE ADMISIONES</t>
  </si>
  <si>
    <t>INFORMACIÓN Y COMUNICACIONES</t>
  </si>
  <si>
    <t>VIATICOS Y GASTOS DE VIAJES</t>
  </si>
  <si>
    <t>GASTOS DE COMPUTADOR</t>
  </si>
  <si>
    <t>BIBLIOTECA</t>
  </si>
  <si>
    <t>IMPRESOS Y PUBLICACIONES</t>
  </si>
  <si>
    <t>FORO ABIERTO UD</t>
  </si>
  <si>
    <t>NORBERTO EDUARDO ESGUERRA JIMENEZ</t>
  </si>
  <si>
    <t>Adquirir materiales y suministros y/o herramientas para atender mantenimiento y ampliación de la infraestructura de telecomunicaciones de la Universidad Distrital</t>
  </si>
  <si>
    <t>Adquisición de dos equipos profesionales (telescopiossolares), como estimulo no monetario según acuerdo No 012 del 16 de diciembre de 2010 para el ganador de la distinción persona UD del año</t>
  </si>
</sst>
</file>

<file path=xl/styles.xml><?xml version="1.0" encoding="utf-8"?>
<styleSheet xmlns="http://schemas.openxmlformats.org/spreadsheetml/2006/main">
  <numFmts count="19">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 #,##0"/>
    <numFmt numFmtId="165" formatCode="_(&quot;$&quot;* #,##0_);_(&quot;$&quot;* \(#,##0\);_(&quot;$&quot;* &quot;-&quot;_);_(@_)"/>
    <numFmt numFmtId="166" formatCode="_(&quot;$&quot;* #,##0.00_);_(&quot;$&quot;* \(#,##0.00\);_(&quot;$&quot;* &quot;-&quot;??_);_(@_)"/>
    <numFmt numFmtId="167" formatCode="yyyy/mm/dd"/>
    <numFmt numFmtId="168" formatCode="[$-240A]dddd\,\ dd&quot; de &quot;mmmm&quot; de &quot;yyyy"/>
    <numFmt numFmtId="169" formatCode="dd/mm/yyyy;@"/>
    <numFmt numFmtId="170" formatCode="&quot;$&quot;\ #,##0.00"/>
    <numFmt numFmtId="171" formatCode="&quot;Sí&quot;;&quot;Sí&quot;;&quot;No&quot;"/>
    <numFmt numFmtId="172" formatCode="&quot;Verdadero&quot;;&quot;Verdadero&quot;;&quot;Falso&quot;"/>
    <numFmt numFmtId="173" formatCode="&quot;Activado&quot;;&quot;Activado&quot;;&quot;Desactivado&quot;"/>
    <numFmt numFmtId="174" formatCode="[$€-2]\ #,##0.00_);[Red]\([$€-2]\ #,##0.00\)"/>
  </numFmts>
  <fonts count="44">
    <font>
      <sz val="11"/>
      <color theme="1"/>
      <name val="Calibri"/>
      <family val="2"/>
    </font>
    <font>
      <sz val="11"/>
      <color indexed="8"/>
      <name val="Calibri"/>
      <family val="2"/>
    </font>
    <font>
      <sz val="10"/>
      <name val="Arial"/>
      <family val="2"/>
    </font>
    <font>
      <sz val="10"/>
      <name val="Helv"/>
      <family val="0"/>
    </font>
    <font>
      <sz val="12"/>
      <name val="Arial"/>
      <family val="2"/>
    </font>
    <font>
      <sz val="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2"/>
      <color indexed="8"/>
      <name val="Calibri"/>
      <family val="2"/>
    </font>
    <font>
      <u val="single"/>
      <sz val="11"/>
      <color indexed="12"/>
      <name val="Calibri"/>
      <family val="2"/>
    </font>
    <font>
      <u val="single"/>
      <sz val="11"/>
      <color indexed="20"/>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2"/>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04997999966144562"/>
        <bgColor indexed="64"/>
      </patternFill>
    </fill>
    <fill>
      <patternFill patternType="solid">
        <fgColor rgb="FF00206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thin"/>
      <right style="medium"/>
      <top style="thin"/>
      <bottom style="thin"/>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thin"/>
      <top style="thin"/>
      <bottom style="medium"/>
    </border>
    <border>
      <left style="thin"/>
      <right style="medium"/>
      <top style="thin"/>
      <bottom style="medium"/>
    </border>
    <border>
      <left style="medium"/>
      <right style="thin"/>
      <top style="thin"/>
      <bottom style="medium"/>
    </border>
  </borders>
  <cellStyleXfs count="7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1" fillId="29" borderId="1" applyNumberFormat="0" applyAlignment="0" applyProtection="0"/>
    <xf numFmtId="0" fontId="3" fillId="0" borderId="0">
      <alignment/>
      <protection/>
    </xf>
    <xf numFmtId="0" fontId="32" fillId="0" borderId="0" applyNumberFormat="0" applyFill="0" applyBorder="0" applyAlignment="0" applyProtection="0"/>
    <xf numFmtId="0" fontId="33" fillId="0" borderId="0" applyNumberFormat="0" applyFill="0" applyBorder="0" applyAlignment="0" applyProtection="0"/>
    <xf numFmtId="0" fontId="3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32" borderId="4" applyNumberFormat="0" applyFont="0" applyAlignment="0" applyProtection="0"/>
    <xf numFmtId="9" fontId="0" fillId="0" borderId="0" applyFont="0" applyFill="0" applyBorder="0" applyAlignment="0" applyProtection="0"/>
    <xf numFmtId="9" fontId="2" fillId="0" borderId="0" applyFont="0" applyFill="0" applyBorder="0" applyAlignment="0" applyProtection="0"/>
    <xf numFmtId="0" fontId="36" fillId="21" borderId="5"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0" borderId="7" applyNumberFormat="0" applyFill="0" applyAlignment="0" applyProtection="0"/>
    <xf numFmtId="0" fontId="30" fillId="0" borderId="8" applyNumberFormat="0" applyFill="0" applyAlignment="0" applyProtection="0"/>
    <xf numFmtId="0" fontId="42" fillId="0" borderId="9" applyNumberFormat="0" applyFill="0" applyAlignment="0" applyProtection="0"/>
  </cellStyleXfs>
  <cellXfs count="50">
    <xf numFmtId="0" fontId="0" fillId="0" borderId="0" xfId="0" applyFont="1" applyAlignment="1">
      <alignment/>
    </xf>
    <xf numFmtId="0" fontId="0" fillId="0" borderId="0" xfId="0" applyAlignment="1">
      <alignment horizontal="center"/>
    </xf>
    <xf numFmtId="49" fontId="2" fillId="0" borderId="0" xfId="0" applyNumberFormat="1" applyFont="1" applyBorder="1" applyAlignment="1">
      <alignment horizontal="right"/>
    </xf>
    <xf numFmtId="0" fontId="42" fillId="0" borderId="0" xfId="0" applyFont="1" applyAlignment="1">
      <alignment horizontal="center"/>
    </xf>
    <xf numFmtId="0" fontId="4" fillId="33" borderId="10" xfId="0" applyFont="1" applyFill="1" applyBorder="1" applyAlignment="1">
      <alignment horizontal="justify" vertical="justify"/>
    </xf>
    <xf numFmtId="164" fontId="4" fillId="33" borderId="10" xfId="0" applyNumberFormat="1" applyFont="1" applyFill="1" applyBorder="1" applyAlignment="1">
      <alignment horizontal="center" vertical="center"/>
    </xf>
    <xf numFmtId="0" fontId="4" fillId="0" borderId="10" xfId="0" applyFont="1" applyFill="1" applyBorder="1" applyAlignment="1">
      <alignment horizontal="center" vertical="center"/>
    </xf>
    <xf numFmtId="0" fontId="4" fillId="0" borderId="10" xfId="0" applyFont="1" applyFill="1" applyBorder="1" applyAlignment="1">
      <alignment horizontal="left" vertical="center"/>
    </xf>
    <xf numFmtId="0" fontId="4" fillId="0" borderId="10" xfId="0" applyFont="1" applyFill="1" applyBorder="1" applyAlignment="1">
      <alignment horizontal="justify" vertical="justify"/>
    </xf>
    <xf numFmtId="164" fontId="4" fillId="0" borderId="10" xfId="0" applyNumberFormat="1" applyFont="1" applyFill="1" applyBorder="1" applyAlignment="1">
      <alignment horizontal="center" vertical="center"/>
    </xf>
    <xf numFmtId="0" fontId="4" fillId="34" borderId="10" xfId="0" applyFont="1" applyFill="1" applyBorder="1" applyAlignment="1">
      <alignment horizontal="justify" vertical="justify"/>
    </xf>
    <xf numFmtId="164" fontId="4" fillId="34" borderId="10" xfId="0" applyNumberFormat="1" applyFont="1" applyFill="1" applyBorder="1" applyAlignment="1">
      <alignment horizontal="center" vertical="center"/>
    </xf>
    <xf numFmtId="0" fontId="4" fillId="33" borderId="11" xfId="0" applyFont="1" applyFill="1" applyBorder="1" applyAlignment="1">
      <alignment horizontal="center" vertical="center"/>
    </xf>
    <xf numFmtId="0" fontId="4" fillId="33" borderId="12" xfId="0" applyFont="1" applyFill="1" applyBorder="1" applyAlignment="1">
      <alignment horizontal="left" vertical="center"/>
    </xf>
    <xf numFmtId="0" fontId="4" fillId="33" borderId="12" xfId="0" applyFont="1" applyFill="1" applyBorder="1" applyAlignment="1" applyProtection="1">
      <alignment horizontal="left" vertical="center"/>
      <protection locked="0"/>
    </xf>
    <xf numFmtId="0" fontId="4" fillId="0" borderId="11" xfId="0" applyFont="1" applyFill="1" applyBorder="1" applyAlignment="1">
      <alignment horizontal="center" vertical="center"/>
    </xf>
    <xf numFmtId="0" fontId="4" fillId="0" borderId="12" xfId="0" applyFont="1" applyFill="1" applyBorder="1" applyAlignment="1">
      <alignment horizontal="left" vertical="center"/>
    </xf>
    <xf numFmtId="0" fontId="5" fillId="34" borderId="0" xfId="0" applyFont="1" applyFill="1" applyBorder="1" applyAlignment="1">
      <alignment horizontal="center" vertical="center"/>
    </xf>
    <xf numFmtId="169" fontId="4" fillId="33" borderId="10" xfId="0" applyNumberFormat="1" applyFont="1" applyFill="1" applyBorder="1" applyAlignment="1">
      <alignment horizontal="center" vertical="center"/>
    </xf>
    <xf numFmtId="169" fontId="4" fillId="0" borderId="10" xfId="0" applyNumberFormat="1" applyFont="1" applyFill="1" applyBorder="1" applyAlignment="1">
      <alignment horizontal="center" vertical="center"/>
    </xf>
    <xf numFmtId="169" fontId="4" fillId="34" borderId="10" xfId="0" applyNumberFormat="1" applyFont="1" applyFill="1" applyBorder="1" applyAlignment="1">
      <alignment horizontal="center" vertical="center"/>
    </xf>
    <xf numFmtId="164" fontId="0" fillId="0" borderId="0" xfId="0" applyNumberFormat="1" applyAlignment="1">
      <alignment horizontal="center"/>
    </xf>
    <xf numFmtId="0" fontId="28" fillId="35" borderId="13" xfId="0" applyFont="1" applyFill="1" applyBorder="1" applyAlignment="1">
      <alignment horizontal="center"/>
    </xf>
    <xf numFmtId="0" fontId="28" fillId="35" borderId="14" xfId="0" applyFont="1" applyFill="1" applyBorder="1" applyAlignment="1">
      <alignment horizontal="center"/>
    </xf>
    <xf numFmtId="164" fontId="28" fillId="35" borderId="14" xfId="0" applyNumberFormat="1" applyFont="1" applyFill="1" applyBorder="1" applyAlignment="1">
      <alignment horizontal="center"/>
    </xf>
    <xf numFmtId="0" fontId="28" fillId="35" borderId="15" xfId="0" applyFont="1" applyFill="1" applyBorder="1" applyAlignment="1">
      <alignment horizontal="center"/>
    </xf>
    <xf numFmtId="164" fontId="4" fillId="34" borderId="10" xfId="0" applyNumberFormat="1" applyFont="1" applyFill="1" applyBorder="1" applyAlignment="1" applyProtection="1">
      <alignment horizontal="center" vertical="center"/>
      <protection locked="0"/>
    </xf>
    <xf numFmtId="0" fontId="43" fillId="0" borderId="10" xfId="0" applyFont="1" applyBorder="1" applyAlignment="1">
      <alignment horizontal="center"/>
    </xf>
    <xf numFmtId="0" fontId="43" fillId="0" borderId="10" xfId="0" applyFont="1" applyBorder="1" applyAlignment="1">
      <alignment horizontal="justify" vertical="justify"/>
    </xf>
    <xf numFmtId="169" fontId="43" fillId="0" borderId="10" xfId="0" applyNumberFormat="1" applyFont="1" applyBorder="1" applyAlignment="1">
      <alignment/>
    </xf>
    <xf numFmtId="164" fontId="43" fillId="0" borderId="10" xfId="0" applyNumberFormat="1" applyFont="1" applyBorder="1" applyAlignment="1">
      <alignment horizontal="center"/>
    </xf>
    <xf numFmtId="0" fontId="4" fillId="33" borderId="16" xfId="0" applyFont="1" applyFill="1" applyBorder="1" applyAlignment="1">
      <alignment horizontal="center" vertical="center"/>
    </xf>
    <xf numFmtId="0" fontId="4" fillId="33" borderId="17" xfId="0" applyFont="1" applyFill="1" applyBorder="1" applyAlignment="1">
      <alignment horizontal="center" vertical="center"/>
    </xf>
    <xf numFmtId="0" fontId="4" fillId="33" borderId="17" xfId="0" applyFont="1" applyFill="1" applyBorder="1" applyAlignment="1">
      <alignment horizontal="left" vertical="center"/>
    </xf>
    <xf numFmtId="0" fontId="4" fillId="33" borderId="17" xfId="0" applyFont="1" applyFill="1" applyBorder="1" applyAlignment="1">
      <alignment horizontal="justify" vertical="justify"/>
    </xf>
    <xf numFmtId="169" fontId="4" fillId="33" borderId="17" xfId="0" applyNumberFormat="1" applyFont="1" applyFill="1" applyBorder="1" applyAlignment="1">
      <alignment horizontal="center" vertical="center"/>
    </xf>
    <xf numFmtId="164" fontId="4" fillId="33" borderId="17" xfId="0" applyNumberFormat="1" applyFont="1" applyFill="1" applyBorder="1" applyAlignment="1">
      <alignment horizontal="center" vertical="center"/>
    </xf>
    <xf numFmtId="0" fontId="4" fillId="33" borderId="18" xfId="0" applyFont="1" applyFill="1" applyBorder="1" applyAlignment="1">
      <alignment horizontal="left" vertical="center"/>
    </xf>
    <xf numFmtId="0" fontId="43" fillId="0" borderId="12" xfId="0" applyFont="1" applyBorder="1" applyAlignment="1">
      <alignment/>
    </xf>
    <xf numFmtId="0" fontId="43" fillId="0" borderId="19" xfId="0" applyFont="1" applyBorder="1" applyAlignment="1">
      <alignment horizontal="center"/>
    </xf>
    <xf numFmtId="0" fontId="43" fillId="0" borderId="19" xfId="0" applyFont="1" applyBorder="1" applyAlignment="1">
      <alignment horizontal="justify" vertical="justify"/>
    </xf>
    <xf numFmtId="169" fontId="43" fillId="0" borderId="19" xfId="0" applyNumberFormat="1" applyFont="1" applyBorder="1" applyAlignment="1">
      <alignment/>
    </xf>
    <xf numFmtId="164" fontId="43" fillId="0" borderId="19" xfId="0" applyNumberFormat="1" applyFont="1" applyBorder="1" applyAlignment="1">
      <alignment horizontal="center"/>
    </xf>
    <xf numFmtId="0" fontId="43" fillId="0" borderId="20" xfId="0" applyFont="1" applyBorder="1" applyAlignment="1">
      <alignment/>
    </xf>
    <xf numFmtId="0" fontId="43" fillId="0" borderId="11" xfId="0" applyFont="1" applyBorder="1" applyAlignment="1">
      <alignment horizontal="center" vertical="center"/>
    </xf>
    <xf numFmtId="0" fontId="43" fillId="0" borderId="21" xfId="0" applyFont="1" applyBorder="1" applyAlignment="1">
      <alignment horizontal="center" vertical="center"/>
    </xf>
    <xf numFmtId="0" fontId="43" fillId="0" borderId="10" xfId="0" applyFont="1" applyBorder="1" applyAlignment="1">
      <alignment horizontal="left" vertical="center"/>
    </xf>
    <xf numFmtId="0" fontId="43" fillId="0" borderId="19" xfId="0" applyFont="1" applyBorder="1" applyAlignment="1">
      <alignment horizontal="left" vertical="center"/>
    </xf>
    <xf numFmtId="0" fontId="43" fillId="0" borderId="10" xfId="0" applyFont="1" applyBorder="1" applyAlignment="1">
      <alignment horizontal="center" vertical="center"/>
    </xf>
    <xf numFmtId="0" fontId="43" fillId="0" borderId="19" xfId="0" applyFont="1" applyBorder="1" applyAlignment="1">
      <alignment horizontal="center" vertical="center"/>
    </xf>
  </cellXfs>
  <cellStyles count="5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Estilo 1" xfId="45"/>
    <cellStyle name="Hyperlink" xfId="46"/>
    <cellStyle name="Followed Hyperlink" xfId="47"/>
    <cellStyle name="Incorrecto" xfId="48"/>
    <cellStyle name="Comma" xfId="49"/>
    <cellStyle name="Comma [0]" xfId="50"/>
    <cellStyle name="Millares 2" xfId="51"/>
    <cellStyle name="Millares 3" xfId="52"/>
    <cellStyle name="Millares 4" xfId="53"/>
    <cellStyle name="Currency" xfId="54"/>
    <cellStyle name="Currency [0]" xfId="55"/>
    <cellStyle name="Neutral" xfId="56"/>
    <cellStyle name="Normal 2" xfId="57"/>
    <cellStyle name="Normal 2 2" xfId="58"/>
    <cellStyle name="Normal 3" xfId="59"/>
    <cellStyle name="Normal 4" xfId="60"/>
    <cellStyle name="Normal 5" xfId="61"/>
    <cellStyle name="Notas" xfId="62"/>
    <cellStyle name="Percent" xfId="63"/>
    <cellStyle name="Porcentual 2" xfId="64"/>
    <cellStyle name="Salida" xfId="65"/>
    <cellStyle name="Texto de advertencia" xfId="66"/>
    <cellStyle name="Texto explicativo" xfId="67"/>
    <cellStyle name="Título" xfId="68"/>
    <cellStyle name="Título 1" xfId="69"/>
    <cellStyle name="Título 2" xfId="70"/>
    <cellStyle name="Título 3" xfId="71"/>
    <cellStyle name="Total" xfId="7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C1:L160"/>
  <sheetViews>
    <sheetView tabSelected="1" zoomScalePageLayoutView="0" workbookViewId="0" topLeftCell="A155">
      <selection activeCell="E167" sqref="E167"/>
    </sheetView>
  </sheetViews>
  <sheetFormatPr defaultColWidth="11.421875" defaultRowHeight="15"/>
  <cols>
    <col min="3" max="3" width="23.7109375" style="1" customWidth="1"/>
    <col min="4" max="4" width="12.00390625" style="1" customWidth="1"/>
    <col min="5" max="5" width="76.7109375" style="0" customWidth="1"/>
    <col min="6" max="6" width="60.7109375" style="0" customWidth="1"/>
    <col min="7" max="7" width="18.00390625" style="0" customWidth="1"/>
    <col min="8" max="8" width="23.7109375" style="21" customWidth="1"/>
    <col min="9" max="10" width="16.57421875" style="1" customWidth="1"/>
    <col min="11" max="11" width="73.421875" style="0" customWidth="1"/>
    <col min="12" max="12" width="21.421875" style="0" customWidth="1"/>
  </cols>
  <sheetData>
    <row r="1" spans="6:7" ht="15.75" thickBot="1">
      <c r="F1" s="3" t="s">
        <v>53</v>
      </c>
      <c r="G1" t="s">
        <v>21</v>
      </c>
    </row>
    <row r="2" spans="3:11" ht="15.75" thickBot="1">
      <c r="C2" s="22" t="s">
        <v>10</v>
      </c>
      <c r="D2" s="23" t="s">
        <v>0</v>
      </c>
      <c r="E2" s="23" t="s">
        <v>1</v>
      </c>
      <c r="F2" s="23" t="s">
        <v>6</v>
      </c>
      <c r="G2" s="23" t="s">
        <v>8</v>
      </c>
      <c r="H2" s="24" t="s">
        <v>4</v>
      </c>
      <c r="I2" s="23" t="s">
        <v>3</v>
      </c>
      <c r="J2" s="23" t="s">
        <v>5</v>
      </c>
      <c r="K2" s="25" t="s">
        <v>7</v>
      </c>
    </row>
    <row r="3" spans="3:11" ht="15.75" thickBot="1">
      <c r="C3" s="22"/>
      <c r="D3" s="23"/>
      <c r="E3" s="23"/>
      <c r="F3" s="23"/>
      <c r="G3" s="23"/>
      <c r="H3" s="24"/>
      <c r="I3" s="23"/>
      <c r="J3" s="23"/>
      <c r="K3" s="25"/>
    </row>
    <row r="4" spans="3:12" ht="45">
      <c r="C4" s="31" t="s">
        <v>11</v>
      </c>
      <c r="D4" s="32">
        <v>481</v>
      </c>
      <c r="E4" s="33" t="s">
        <v>312</v>
      </c>
      <c r="F4" s="34" t="s">
        <v>313</v>
      </c>
      <c r="G4" s="35">
        <v>40900</v>
      </c>
      <c r="H4" s="36">
        <v>53000000</v>
      </c>
      <c r="I4" s="36">
        <v>26500000</v>
      </c>
      <c r="J4" s="36">
        <f>H4+I4</f>
        <v>79500000</v>
      </c>
      <c r="K4" s="37" t="s">
        <v>303</v>
      </c>
      <c r="L4" s="2"/>
    </row>
    <row r="5" spans="3:12" ht="60">
      <c r="C5" s="12" t="s">
        <v>11</v>
      </c>
      <c r="D5" s="6">
        <v>348</v>
      </c>
      <c r="E5" s="7" t="s">
        <v>54</v>
      </c>
      <c r="F5" s="4" t="s">
        <v>151</v>
      </c>
      <c r="G5" s="18">
        <v>41243</v>
      </c>
      <c r="H5" s="5">
        <v>51298000</v>
      </c>
      <c r="I5" s="26">
        <v>0</v>
      </c>
      <c r="J5" s="5">
        <v>51298000</v>
      </c>
      <c r="K5" s="14" t="s">
        <v>15</v>
      </c>
      <c r="L5" s="2"/>
    </row>
    <row r="6" spans="3:12" ht="105">
      <c r="C6" s="12" t="s">
        <v>2</v>
      </c>
      <c r="D6" s="6">
        <v>353</v>
      </c>
      <c r="E6" s="7" t="s">
        <v>55</v>
      </c>
      <c r="F6" s="8" t="s">
        <v>152</v>
      </c>
      <c r="G6" s="19">
        <v>41215</v>
      </c>
      <c r="H6" s="9">
        <v>24615548</v>
      </c>
      <c r="I6" s="26">
        <v>0</v>
      </c>
      <c r="J6" s="9">
        <v>24615548</v>
      </c>
      <c r="K6" s="13" t="s">
        <v>25</v>
      </c>
      <c r="L6" s="2"/>
    </row>
    <row r="7" spans="3:12" ht="45">
      <c r="C7" s="15" t="s">
        <v>2</v>
      </c>
      <c r="D7" s="6">
        <v>381</v>
      </c>
      <c r="E7" s="7" t="s">
        <v>56</v>
      </c>
      <c r="F7" s="8" t="s">
        <v>153</v>
      </c>
      <c r="G7" s="19">
        <v>41233</v>
      </c>
      <c r="H7" s="9">
        <v>32951257</v>
      </c>
      <c r="I7" s="26">
        <v>0</v>
      </c>
      <c r="J7" s="9">
        <v>32951257</v>
      </c>
      <c r="K7" s="13" t="s">
        <v>25</v>
      </c>
      <c r="L7" s="2"/>
    </row>
    <row r="8" spans="3:12" ht="120">
      <c r="C8" s="15" t="s">
        <v>2</v>
      </c>
      <c r="D8" s="6">
        <v>386</v>
      </c>
      <c r="E8" s="7" t="s">
        <v>57</v>
      </c>
      <c r="F8" s="8" t="s">
        <v>154</v>
      </c>
      <c r="G8" s="19">
        <v>41232</v>
      </c>
      <c r="H8" s="9">
        <v>417600</v>
      </c>
      <c r="I8" s="26">
        <v>0</v>
      </c>
      <c r="J8" s="9">
        <v>417600</v>
      </c>
      <c r="K8" s="16" t="s">
        <v>25</v>
      </c>
      <c r="L8" s="2"/>
    </row>
    <row r="9" spans="3:12" ht="30">
      <c r="C9" s="15" t="s">
        <v>2</v>
      </c>
      <c r="D9" s="6">
        <v>388</v>
      </c>
      <c r="E9" s="7" t="s">
        <v>58</v>
      </c>
      <c r="F9" s="8" t="s">
        <v>155</v>
      </c>
      <c r="G9" s="19">
        <v>41212</v>
      </c>
      <c r="H9" s="9">
        <v>4866432</v>
      </c>
      <c r="I9" s="26">
        <v>0</v>
      </c>
      <c r="J9" s="9">
        <v>4866432</v>
      </c>
      <c r="K9" s="13" t="s">
        <v>25</v>
      </c>
      <c r="L9" s="2"/>
    </row>
    <row r="10" spans="3:12" ht="30">
      <c r="C10" s="15" t="s">
        <v>2</v>
      </c>
      <c r="D10" s="6">
        <v>397</v>
      </c>
      <c r="E10" s="7" t="s">
        <v>28</v>
      </c>
      <c r="F10" s="10" t="s">
        <v>48</v>
      </c>
      <c r="G10" s="20">
        <v>41220</v>
      </c>
      <c r="H10" s="11">
        <v>8420440</v>
      </c>
      <c r="I10" s="26">
        <v>0</v>
      </c>
      <c r="J10" s="11">
        <v>8420440</v>
      </c>
      <c r="K10" s="14" t="s">
        <v>26</v>
      </c>
      <c r="L10" s="2"/>
    </row>
    <row r="11" spans="3:11" ht="60">
      <c r="C11" s="15" t="s">
        <v>11</v>
      </c>
      <c r="D11" s="6">
        <v>398</v>
      </c>
      <c r="E11" s="7" t="s">
        <v>23</v>
      </c>
      <c r="F11" s="8" t="s">
        <v>156</v>
      </c>
      <c r="G11" s="19">
        <v>41183</v>
      </c>
      <c r="H11" s="9">
        <v>290000</v>
      </c>
      <c r="I11" s="26">
        <v>0</v>
      </c>
      <c r="J11" s="9">
        <v>290000</v>
      </c>
      <c r="K11" s="14" t="s">
        <v>16</v>
      </c>
    </row>
    <row r="12" spans="3:11" ht="45">
      <c r="C12" s="15" t="s">
        <v>11</v>
      </c>
      <c r="D12" s="6">
        <v>414</v>
      </c>
      <c r="E12" s="7" t="s">
        <v>59</v>
      </c>
      <c r="F12" s="8" t="s">
        <v>157</v>
      </c>
      <c r="G12" s="19">
        <v>41217</v>
      </c>
      <c r="H12" s="9">
        <v>2890000</v>
      </c>
      <c r="I12" s="26">
        <v>0</v>
      </c>
      <c r="J12" s="9">
        <v>2890000</v>
      </c>
      <c r="K12" s="13" t="s">
        <v>299</v>
      </c>
    </row>
    <row r="13" spans="3:11" ht="30">
      <c r="C13" s="15" t="s">
        <v>2</v>
      </c>
      <c r="D13" s="6">
        <v>417</v>
      </c>
      <c r="E13" s="7" t="s">
        <v>60</v>
      </c>
      <c r="F13" s="8" t="s">
        <v>158</v>
      </c>
      <c r="G13" s="19">
        <v>41215</v>
      </c>
      <c r="H13" s="9">
        <v>17704500</v>
      </c>
      <c r="I13" s="26">
        <v>0</v>
      </c>
      <c r="J13" s="9">
        <v>17704500</v>
      </c>
      <c r="K13" s="13" t="s">
        <v>20</v>
      </c>
    </row>
    <row r="14" spans="3:11" ht="60">
      <c r="C14" s="15" t="s">
        <v>11</v>
      </c>
      <c r="D14" s="6">
        <v>420</v>
      </c>
      <c r="E14" s="7" t="s">
        <v>61</v>
      </c>
      <c r="F14" s="8" t="s">
        <v>159</v>
      </c>
      <c r="G14" s="19">
        <v>41194</v>
      </c>
      <c r="H14" s="9">
        <v>11856000</v>
      </c>
      <c r="I14" s="26">
        <v>0</v>
      </c>
      <c r="J14" s="9">
        <v>11856000</v>
      </c>
      <c r="K14" s="13" t="s">
        <v>15</v>
      </c>
    </row>
    <row r="15" spans="3:11" ht="45">
      <c r="C15" s="15" t="s">
        <v>2</v>
      </c>
      <c r="D15" s="6">
        <v>424</v>
      </c>
      <c r="E15" s="7" t="s">
        <v>62</v>
      </c>
      <c r="F15" s="8" t="s">
        <v>160</v>
      </c>
      <c r="G15" s="19">
        <v>41220</v>
      </c>
      <c r="H15" s="9">
        <v>19319965</v>
      </c>
      <c r="I15" s="26">
        <v>0</v>
      </c>
      <c r="J15" s="9">
        <v>19319965</v>
      </c>
      <c r="K15" s="13" t="s">
        <v>15</v>
      </c>
    </row>
    <row r="16" spans="3:11" ht="30">
      <c r="C16" s="15" t="s">
        <v>2</v>
      </c>
      <c r="D16" s="6">
        <v>437</v>
      </c>
      <c r="E16" s="7" t="s">
        <v>63</v>
      </c>
      <c r="F16" s="8" t="s">
        <v>161</v>
      </c>
      <c r="G16" s="19">
        <v>41193</v>
      </c>
      <c r="H16" s="9">
        <v>13949000</v>
      </c>
      <c r="I16" s="26">
        <v>0</v>
      </c>
      <c r="J16" s="9">
        <v>13949000</v>
      </c>
      <c r="K16" s="16" t="s">
        <v>300</v>
      </c>
    </row>
    <row r="17" spans="3:11" ht="75">
      <c r="C17" s="15" t="s">
        <v>2</v>
      </c>
      <c r="D17" s="6">
        <v>457</v>
      </c>
      <c r="E17" s="7" t="s">
        <v>64</v>
      </c>
      <c r="F17" s="8" t="s">
        <v>162</v>
      </c>
      <c r="G17" s="19">
        <v>41226</v>
      </c>
      <c r="H17" s="9">
        <v>12106026</v>
      </c>
      <c r="I17" s="26">
        <v>0</v>
      </c>
      <c r="J17" s="9">
        <v>12106026</v>
      </c>
      <c r="K17" s="13" t="s">
        <v>24</v>
      </c>
    </row>
    <row r="18" spans="3:11" ht="15">
      <c r="C18" s="15" t="s">
        <v>11</v>
      </c>
      <c r="D18" s="6">
        <v>475</v>
      </c>
      <c r="E18" s="7" t="s">
        <v>65</v>
      </c>
      <c r="F18" s="8" t="s">
        <v>163</v>
      </c>
      <c r="G18" s="19">
        <v>41220</v>
      </c>
      <c r="H18" s="9">
        <v>17458000</v>
      </c>
      <c r="I18" s="26">
        <v>0</v>
      </c>
      <c r="J18" s="9">
        <v>17458000</v>
      </c>
      <c r="K18" s="16" t="s">
        <v>14</v>
      </c>
    </row>
    <row r="19" spans="3:11" ht="30">
      <c r="C19" s="15" t="s">
        <v>2</v>
      </c>
      <c r="D19" s="6">
        <v>476</v>
      </c>
      <c r="E19" s="7" t="s">
        <v>47</v>
      </c>
      <c r="F19" s="8" t="s">
        <v>164</v>
      </c>
      <c r="G19" s="19">
        <v>41220</v>
      </c>
      <c r="H19" s="9">
        <v>3132000</v>
      </c>
      <c r="I19" s="26">
        <v>0</v>
      </c>
      <c r="J19" s="9">
        <v>3132000</v>
      </c>
      <c r="K19" s="16" t="s">
        <v>301</v>
      </c>
    </row>
    <row r="20" spans="3:11" ht="75">
      <c r="C20" s="15" t="s">
        <v>2</v>
      </c>
      <c r="D20" s="6">
        <v>479</v>
      </c>
      <c r="E20" s="7" t="s">
        <v>66</v>
      </c>
      <c r="F20" s="8" t="s">
        <v>165</v>
      </c>
      <c r="G20" s="19">
        <v>41232</v>
      </c>
      <c r="H20" s="9">
        <v>24603600</v>
      </c>
      <c r="I20" s="26">
        <v>0</v>
      </c>
      <c r="J20" s="9">
        <v>24603600</v>
      </c>
      <c r="K20" s="16" t="s">
        <v>25</v>
      </c>
    </row>
    <row r="21" spans="3:11" ht="105">
      <c r="C21" s="12" t="s">
        <v>11</v>
      </c>
      <c r="D21" s="6">
        <v>482</v>
      </c>
      <c r="E21" s="7" t="s">
        <v>67</v>
      </c>
      <c r="F21" s="8" t="s">
        <v>166</v>
      </c>
      <c r="G21" s="19">
        <v>41219</v>
      </c>
      <c r="H21" s="9">
        <v>7600000</v>
      </c>
      <c r="I21" s="26">
        <v>0</v>
      </c>
      <c r="J21" s="9">
        <v>7600000</v>
      </c>
      <c r="K21" s="16" t="s">
        <v>20</v>
      </c>
    </row>
    <row r="22" spans="3:11" ht="30">
      <c r="C22" s="15" t="s">
        <v>2</v>
      </c>
      <c r="D22" s="6">
        <v>483</v>
      </c>
      <c r="E22" s="7" t="s">
        <v>68</v>
      </c>
      <c r="F22" s="8" t="s">
        <v>167</v>
      </c>
      <c r="G22" s="19">
        <v>41215</v>
      </c>
      <c r="H22" s="9">
        <v>3898377</v>
      </c>
      <c r="I22" s="26">
        <v>0</v>
      </c>
      <c r="J22" s="9">
        <v>3898377</v>
      </c>
      <c r="K22" s="16" t="s">
        <v>52</v>
      </c>
    </row>
    <row r="23" spans="3:11" ht="30">
      <c r="C23" s="15" t="s">
        <v>11</v>
      </c>
      <c r="D23" s="6">
        <v>494</v>
      </c>
      <c r="E23" s="7" t="s">
        <v>69</v>
      </c>
      <c r="F23" s="8" t="s">
        <v>168</v>
      </c>
      <c r="G23" s="19">
        <v>41220</v>
      </c>
      <c r="H23" s="9">
        <v>905200</v>
      </c>
      <c r="I23" s="26">
        <v>0</v>
      </c>
      <c r="J23" s="9">
        <v>905200</v>
      </c>
      <c r="K23" s="14" t="s">
        <v>20</v>
      </c>
    </row>
    <row r="24" spans="3:11" ht="30">
      <c r="C24" s="12" t="s">
        <v>11</v>
      </c>
      <c r="D24" s="6">
        <v>495</v>
      </c>
      <c r="E24" s="7" t="s">
        <v>70</v>
      </c>
      <c r="F24" s="8" t="s">
        <v>169</v>
      </c>
      <c r="G24" s="19">
        <v>41221</v>
      </c>
      <c r="H24" s="9">
        <v>11000000</v>
      </c>
      <c r="I24" s="26">
        <v>0</v>
      </c>
      <c r="J24" s="9">
        <v>11000000</v>
      </c>
      <c r="K24" s="16" t="s">
        <v>16</v>
      </c>
    </row>
    <row r="25" spans="3:11" ht="90">
      <c r="C25" s="15" t="s">
        <v>11</v>
      </c>
      <c r="D25" s="6">
        <v>496</v>
      </c>
      <c r="E25" s="7" t="s">
        <v>71</v>
      </c>
      <c r="F25" s="8" t="s">
        <v>170</v>
      </c>
      <c r="G25" s="19">
        <v>41215</v>
      </c>
      <c r="H25" s="9">
        <v>1600000</v>
      </c>
      <c r="I25" s="26">
        <v>0</v>
      </c>
      <c r="J25" s="9">
        <v>1600000</v>
      </c>
      <c r="K25" s="14" t="s">
        <v>20</v>
      </c>
    </row>
    <row r="26" spans="3:11" ht="30">
      <c r="C26" s="15" t="s">
        <v>11</v>
      </c>
      <c r="D26" s="6">
        <v>497</v>
      </c>
      <c r="E26" s="7" t="s">
        <v>72</v>
      </c>
      <c r="F26" s="8" t="s">
        <v>171</v>
      </c>
      <c r="G26" s="19">
        <v>41226</v>
      </c>
      <c r="H26" s="9">
        <v>2424200</v>
      </c>
      <c r="I26" s="26">
        <v>0</v>
      </c>
      <c r="J26" s="9">
        <v>2424200</v>
      </c>
      <c r="K26" s="16" t="s">
        <v>14</v>
      </c>
    </row>
    <row r="27" spans="3:11" ht="30">
      <c r="C27" s="12" t="s">
        <v>11</v>
      </c>
      <c r="D27" s="6">
        <v>498</v>
      </c>
      <c r="E27" s="7" t="s">
        <v>40</v>
      </c>
      <c r="F27" s="8" t="s">
        <v>172</v>
      </c>
      <c r="G27" s="19">
        <v>41220</v>
      </c>
      <c r="H27" s="9">
        <v>2249000</v>
      </c>
      <c r="I27" s="26">
        <v>0</v>
      </c>
      <c r="J27" s="9">
        <v>2249000</v>
      </c>
      <c r="K27" s="16" t="s">
        <v>14</v>
      </c>
    </row>
    <row r="28" spans="3:11" ht="15">
      <c r="C28" s="15" t="s">
        <v>11</v>
      </c>
      <c r="D28" s="6">
        <v>499</v>
      </c>
      <c r="E28" s="7" t="s">
        <v>73</v>
      </c>
      <c r="F28" s="8" t="s">
        <v>173</v>
      </c>
      <c r="G28" s="19">
        <v>41220</v>
      </c>
      <c r="H28" s="9">
        <v>1188900</v>
      </c>
      <c r="I28" s="26">
        <v>0</v>
      </c>
      <c r="J28" s="9">
        <v>1188900</v>
      </c>
      <c r="K28" s="16" t="s">
        <v>14</v>
      </c>
    </row>
    <row r="29" spans="3:11" ht="30">
      <c r="C29" s="15" t="s">
        <v>11</v>
      </c>
      <c r="D29" s="6">
        <v>500</v>
      </c>
      <c r="E29" s="7" t="s">
        <v>74</v>
      </c>
      <c r="F29" s="8" t="s">
        <v>174</v>
      </c>
      <c r="G29" s="19">
        <v>41220</v>
      </c>
      <c r="H29" s="9">
        <v>2580200</v>
      </c>
      <c r="I29" s="26">
        <v>0</v>
      </c>
      <c r="J29" s="9">
        <v>2580200</v>
      </c>
      <c r="K29" s="16" t="s">
        <v>14</v>
      </c>
    </row>
    <row r="30" spans="3:11" ht="30">
      <c r="C30" s="15" t="s">
        <v>11</v>
      </c>
      <c r="D30" s="6">
        <v>501</v>
      </c>
      <c r="E30" s="7" t="s">
        <v>75</v>
      </c>
      <c r="F30" s="8" t="s">
        <v>175</v>
      </c>
      <c r="G30" s="19">
        <v>41221</v>
      </c>
      <c r="H30" s="9">
        <v>1093700</v>
      </c>
      <c r="I30" s="26">
        <v>0</v>
      </c>
      <c r="J30" s="9">
        <v>1093700</v>
      </c>
      <c r="K30" s="14" t="s">
        <v>14</v>
      </c>
    </row>
    <row r="31" spans="3:11" ht="30">
      <c r="C31" s="15" t="s">
        <v>11</v>
      </c>
      <c r="D31" s="6">
        <v>502</v>
      </c>
      <c r="E31" s="7" t="s">
        <v>76</v>
      </c>
      <c r="F31" s="8" t="s">
        <v>176</v>
      </c>
      <c r="G31" s="19">
        <v>41221</v>
      </c>
      <c r="H31" s="9">
        <v>1531400</v>
      </c>
      <c r="I31" s="26">
        <v>0</v>
      </c>
      <c r="J31" s="9">
        <v>1531400</v>
      </c>
      <c r="K31" s="14" t="s">
        <v>14</v>
      </c>
    </row>
    <row r="32" spans="3:11" ht="30">
      <c r="C32" s="15" t="s">
        <v>11</v>
      </c>
      <c r="D32" s="6">
        <v>504</v>
      </c>
      <c r="E32" s="7" t="s">
        <v>77</v>
      </c>
      <c r="F32" s="8" t="s">
        <v>177</v>
      </c>
      <c r="G32" s="19">
        <v>41221</v>
      </c>
      <c r="H32" s="9">
        <v>1072600</v>
      </c>
      <c r="I32" s="26">
        <v>0</v>
      </c>
      <c r="J32" s="9">
        <v>1072600</v>
      </c>
      <c r="K32" s="16" t="s">
        <v>14</v>
      </c>
    </row>
    <row r="33" spans="3:11" ht="15">
      <c r="C33" s="15" t="s">
        <v>11</v>
      </c>
      <c r="D33" s="6">
        <v>508</v>
      </c>
      <c r="E33" s="7" t="s">
        <v>78</v>
      </c>
      <c r="F33" s="8" t="s">
        <v>178</v>
      </c>
      <c r="G33" s="19">
        <v>41221</v>
      </c>
      <c r="H33" s="9">
        <v>1586300</v>
      </c>
      <c r="I33" s="26">
        <v>0</v>
      </c>
      <c r="J33" s="9">
        <v>1586300</v>
      </c>
      <c r="K33" s="14" t="s">
        <v>14</v>
      </c>
    </row>
    <row r="34" spans="3:11" ht="15">
      <c r="C34" s="15" t="s">
        <v>11</v>
      </c>
      <c r="D34" s="6">
        <v>510</v>
      </c>
      <c r="E34" s="7" t="s">
        <v>41</v>
      </c>
      <c r="F34" s="8" t="s">
        <v>179</v>
      </c>
      <c r="G34" s="19">
        <v>41227</v>
      </c>
      <c r="H34" s="9">
        <v>2266700</v>
      </c>
      <c r="I34" s="26">
        <v>0</v>
      </c>
      <c r="J34" s="9">
        <v>2266700</v>
      </c>
      <c r="K34" s="14" t="s">
        <v>14</v>
      </c>
    </row>
    <row r="35" spans="3:11" ht="15">
      <c r="C35" s="15" t="s">
        <v>11</v>
      </c>
      <c r="D35" s="6">
        <v>511</v>
      </c>
      <c r="E35" s="7" t="s">
        <v>79</v>
      </c>
      <c r="F35" s="8" t="s">
        <v>180</v>
      </c>
      <c r="G35" s="19">
        <v>41220</v>
      </c>
      <c r="H35" s="9">
        <v>724400</v>
      </c>
      <c r="I35" s="26">
        <v>0</v>
      </c>
      <c r="J35" s="9">
        <v>724400</v>
      </c>
      <c r="K35" s="14" t="s">
        <v>14</v>
      </c>
    </row>
    <row r="36" spans="3:11" ht="30">
      <c r="C36" s="15" t="s">
        <v>11</v>
      </c>
      <c r="D36" s="6">
        <v>512</v>
      </c>
      <c r="E36" s="7" t="s">
        <v>80</v>
      </c>
      <c r="F36" s="8" t="s">
        <v>181</v>
      </c>
      <c r="G36" s="19">
        <v>41221</v>
      </c>
      <c r="H36" s="9">
        <v>2160800</v>
      </c>
      <c r="I36" s="26">
        <v>0</v>
      </c>
      <c r="J36" s="9">
        <v>2160800</v>
      </c>
      <c r="K36" s="16" t="s">
        <v>14</v>
      </c>
    </row>
    <row r="37" spans="3:11" ht="30">
      <c r="C37" s="12" t="s">
        <v>11</v>
      </c>
      <c r="D37" s="6">
        <v>513</v>
      </c>
      <c r="E37" s="7" t="s">
        <v>43</v>
      </c>
      <c r="F37" s="8" t="s">
        <v>182</v>
      </c>
      <c r="G37" s="19">
        <v>41220</v>
      </c>
      <c r="H37" s="9">
        <v>1072600</v>
      </c>
      <c r="I37" s="26">
        <v>0</v>
      </c>
      <c r="J37" s="9">
        <v>1072600</v>
      </c>
      <c r="K37" s="16" t="s">
        <v>14</v>
      </c>
    </row>
    <row r="38" spans="3:11" ht="15">
      <c r="C38" s="15" t="s">
        <v>11</v>
      </c>
      <c r="D38" s="6">
        <v>514</v>
      </c>
      <c r="E38" s="7" t="s">
        <v>81</v>
      </c>
      <c r="F38" s="8" t="s">
        <v>183</v>
      </c>
      <c r="G38" s="19">
        <v>41221</v>
      </c>
      <c r="H38" s="9">
        <v>394800</v>
      </c>
      <c r="I38" s="26">
        <v>0</v>
      </c>
      <c r="J38" s="9">
        <v>394800</v>
      </c>
      <c r="K38" s="16" t="s">
        <v>14</v>
      </c>
    </row>
    <row r="39" spans="3:11" ht="15">
      <c r="C39" s="15" t="s">
        <v>11</v>
      </c>
      <c r="D39" s="6">
        <v>515</v>
      </c>
      <c r="E39" s="7" t="s">
        <v>82</v>
      </c>
      <c r="F39" s="8" t="s">
        <v>184</v>
      </c>
      <c r="G39" s="19">
        <v>41222</v>
      </c>
      <c r="H39" s="9">
        <v>1334300</v>
      </c>
      <c r="I39" s="26">
        <v>0</v>
      </c>
      <c r="J39" s="9">
        <v>1334300</v>
      </c>
      <c r="K39" s="16" t="s">
        <v>14</v>
      </c>
    </row>
    <row r="40" spans="3:11" ht="30">
      <c r="C40" s="15" t="s">
        <v>11</v>
      </c>
      <c r="D40" s="6">
        <v>516</v>
      </c>
      <c r="E40" s="7" t="s">
        <v>82</v>
      </c>
      <c r="F40" s="8" t="s">
        <v>185</v>
      </c>
      <c r="G40" s="19">
        <v>41222</v>
      </c>
      <c r="H40" s="9">
        <v>1454700</v>
      </c>
      <c r="I40" s="26">
        <v>0</v>
      </c>
      <c r="J40" s="9">
        <v>1454700</v>
      </c>
      <c r="K40" s="16" t="s">
        <v>14</v>
      </c>
    </row>
    <row r="41" spans="3:11" ht="15">
      <c r="C41" s="15" t="s">
        <v>11</v>
      </c>
      <c r="D41" s="6">
        <v>517</v>
      </c>
      <c r="E41" s="7" t="s">
        <v>83</v>
      </c>
      <c r="F41" s="8" t="s">
        <v>186</v>
      </c>
      <c r="G41" s="19">
        <v>41220</v>
      </c>
      <c r="H41" s="9">
        <v>3670400</v>
      </c>
      <c r="I41" s="26">
        <v>0</v>
      </c>
      <c r="J41" s="9">
        <v>3670400</v>
      </c>
      <c r="K41" s="16" t="s">
        <v>14</v>
      </c>
    </row>
    <row r="42" spans="3:11" ht="60">
      <c r="C42" s="15" t="s">
        <v>11</v>
      </c>
      <c r="D42" s="6">
        <v>519</v>
      </c>
      <c r="E42" s="7" t="s">
        <v>84</v>
      </c>
      <c r="F42" s="8" t="s">
        <v>187</v>
      </c>
      <c r="G42" s="19">
        <v>41214</v>
      </c>
      <c r="H42" s="9">
        <v>2644800</v>
      </c>
      <c r="I42" s="26">
        <v>0</v>
      </c>
      <c r="J42" s="9">
        <v>2644800</v>
      </c>
      <c r="K42" s="16" t="s">
        <v>49</v>
      </c>
    </row>
    <row r="43" spans="3:11" ht="75">
      <c r="C43" s="15" t="s">
        <v>2</v>
      </c>
      <c r="D43" s="6">
        <v>520</v>
      </c>
      <c r="E43" s="7" t="s">
        <v>85</v>
      </c>
      <c r="F43" s="8" t="s">
        <v>188</v>
      </c>
      <c r="G43" s="19">
        <v>41214</v>
      </c>
      <c r="H43" s="9">
        <v>559120</v>
      </c>
      <c r="I43" s="26">
        <v>0</v>
      </c>
      <c r="J43" s="9">
        <v>559120</v>
      </c>
      <c r="K43" s="16" t="s">
        <v>20</v>
      </c>
    </row>
    <row r="44" spans="3:11" ht="60">
      <c r="C44" s="15" t="s">
        <v>2</v>
      </c>
      <c r="D44" s="6">
        <v>521</v>
      </c>
      <c r="E44" s="7" t="s">
        <v>42</v>
      </c>
      <c r="F44" s="8" t="s">
        <v>189</v>
      </c>
      <c r="G44" s="19">
        <v>41214</v>
      </c>
      <c r="H44" s="9">
        <v>2000000</v>
      </c>
      <c r="I44" s="26">
        <v>0</v>
      </c>
      <c r="J44" s="9">
        <v>2000000</v>
      </c>
      <c r="K44" s="16" t="s">
        <v>27</v>
      </c>
    </row>
    <row r="45" spans="3:11" ht="120">
      <c r="C45" s="15" t="s">
        <v>2</v>
      </c>
      <c r="D45" s="6">
        <v>523</v>
      </c>
      <c r="E45" s="7" t="s">
        <v>86</v>
      </c>
      <c r="F45" s="8" t="s">
        <v>190</v>
      </c>
      <c r="G45" s="19">
        <v>41236</v>
      </c>
      <c r="H45" s="9">
        <v>34766787</v>
      </c>
      <c r="I45" s="26">
        <v>0</v>
      </c>
      <c r="J45" s="9">
        <v>34766787</v>
      </c>
      <c r="K45" s="16" t="s">
        <v>50</v>
      </c>
    </row>
    <row r="46" spans="3:11" ht="45">
      <c r="C46" s="15" t="s">
        <v>2</v>
      </c>
      <c r="D46" s="6">
        <v>524</v>
      </c>
      <c r="E46" s="7" t="s">
        <v>87</v>
      </c>
      <c r="F46" s="8" t="s">
        <v>191</v>
      </c>
      <c r="G46" s="19">
        <v>41220</v>
      </c>
      <c r="H46" s="9">
        <v>51620000</v>
      </c>
      <c r="I46" s="26">
        <v>0</v>
      </c>
      <c r="J46" s="9">
        <v>51620000</v>
      </c>
      <c r="K46" s="16" t="s">
        <v>25</v>
      </c>
    </row>
    <row r="47" spans="3:11" ht="30">
      <c r="C47" s="15" t="s">
        <v>11</v>
      </c>
      <c r="D47" s="6">
        <v>525</v>
      </c>
      <c r="E47" s="7" t="s">
        <v>88</v>
      </c>
      <c r="F47" s="8" t="s">
        <v>192</v>
      </c>
      <c r="G47" s="19">
        <v>41220</v>
      </c>
      <c r="H47" s="9">
        <v>49662635</v>
      </c>
      <c r="I47" s="26">
        <v>0</v>
      </c>
      <c r="J47" s="9">
        <v>49662635</v>
      </c>
      <c r="K47" s="16" t="s">
        <v>15</v>
      </c>
    </row>
    <row r="48" spans="3:11" ht="45">
      <c r="C48" s="15" t="s">
        <v>11</v>
      </c>
      <c r="D48" s="6">
        <v>526</v>
      </c>
      <c r="E48" s="7" t="s">
        <v>89</v>
      </c>
      <c r="F48" s="8" t="s">
        <v>193</v>
      </c>
      <c r="G48" s="19">
        <v>41228</v>
      </c>
      <c r="H48" s="9">
        <v>25000000</v>
      </c>
      <c r="I48" s="26">
        <v>0</v>
      </c>
      <c r="J48" s="9">
        <v>25000000</v>
      </c>
      <c r="K48" s="16" t="s">
        <v>15</v>
      </c>
    </row>
    <row r="49" spans="3:11" ht="60">
      <c r="C49" s="15" t="s">
        <v>2</v>
      </c>
      <c r="D49" s="6">
        <v>527</v>
      </c>
      <c r="E49" s="7" t="s">
        <v>90</v>
      </c>
      <c r="F49" s="8" t="s">
        <v>194</v>
      </c>
      <c r="G49" s="19">
        <v>41232</v>
      </c>
      <c r="H49" s="9">
        <v>34543925</v>
      </c>
      <c r="I49" s="26">
        <v>0</v>
      </c>
      <c r="J49" s="9">
        <v>34543925</v>
      </c>
      <c r="K49" s="16" t="s">
        <v>25</v>
      </c>
    </row>
    <row r="50" spans="3:11" ht="75">
      <c r="C50" s="15" t="s">
        <v>2</v>
      </c>
      <c r="D50" s="6">
        <v>528</v>
      </c>
      <c r="E50" s="7" t="s">
        <v>91</v>
      </c>
      <c r="F50" s="8" t="s">
        <v>195</v>
      </c>
      <c r="G50" s="19">
        <v>41222</v>
      </c>
      <c r="H50" s="9">
        <v>26620000</v>
      </c>
      <c r="I50" s="26">
        <v>0</v>
      </c>
      <c r="J50" s="9">
        <v>26620000</v>
      </c>
      <c r="K50" s="16" t="s">
        <v>25</v>
      </c>
    </row>
    <row r="51" spans="3:11" ht="60">
      <c r="C51" s="15" t="s">
        <v>11</v>
      </c>
      <c r="D51" s="6">
        <v>529</v>
      </c>
      <c r="E51" s="7" t="s">
        <v>92</v>
      </c>
      <c r="F51" s="8" t="s">
        <v>196</v>
      </c>
      <c r="G51" s="19">
        <v>41235</v>
      </c>
      <c r="H51" s="9">
        <v>1148400</v>
      </c>
      <c r="I51" s="26">
        <v>0</v>
      </c>
      <c r="J51" s="9">
        <v>1148400</v>
      </c>
      <c r="K51" s="16" t="s">
        <v>15</v>
      </c>
    </row>
    <row r="52" spans="3:11" ht="90">
      <c r="C52" s="15" t="s">
        <v>2</v>
      </c>
      <c r="D52" s="6">
        <v>530</v>
      </c>
      <c r="E52" s="7" t="s">
        <v>93</v>
      </c>
      <c r="F52" s="8" t="s">
        <v>197</v>
      </c>
      <c r="G52" s="19">
        <v>41239</v>
      </c>
      <c r="H52" s="9">
        <v>11113000</v>
      </c>
      <c r="I52" s="26">
        <v>0</v>
      </c>
      <c r="J52" s="9">
        <v>11113000</v>
      </c>
      <c r="K52" s="16" t="s">
        <v>50</v>
      </c>
    </row>
    <row r="53" spans="3:11" ht="45">
      <c r="C53" s="12" t="s">
        <v>11</v>
      </c>
      <c r="D53" s="6">
        <v>531</v>
      </c>
      <c r="E53" s="7" t="s">
        <v>94</v>
      </c>
      <c r="F53" s="8" t="s">
        <v>198</v>
      </c>
      <c r="G53" s="19">
        <v>41228</v>
      </c>
      <c r="H53" s="9">
        <v>1221400</v>
      </c>
      <c r="I53" s="26">
        <v>0</v>
      </c>
      <c r="J53" s="9">
        <v>1221400</v>
      </c>
      <c r="K53" s="16" t="s">
        <v>20</v>
      </c>
    </row>
    <row r="54" spans="3:11" ht="30">
      <c r="C54" s="15" t="s">
        <v>11</v>
      </c>
      <c r="D54" s="6">
        <v>532</v>
      </c>
      <c r="E54" s="7" t="s">
        <v>82</v>
      </c>
      <c r="F54" s="8" t="s">
        <v>199</v>
      </c>
      <c r="G54" s="19">
        <v>41222</v>
      </c>
      <c r="H54" s="9">
        <v>1525700</v>
      </c>
      <c r="I54" s="26">
        <v>0</v>
      </c>
      <c r="J54" s="9">
        <v>1525700</v>
      </c>
      <c r="K54" s="16" t="s">
        <v>20</v>
      </c>
    </row>
    <row r="55" spans="3:11" ht="30">
      <c r="C55" s="15" t="s">
        <v>11</v>
      </c>
      <c r="D55" s="6">
        <v>533</v>
      </c>
      <c r="E55" s="7" t="s">
        <v>73</v>
      </c>
      <c r="F55" s="8" t="s">
        <v>200</v>
      </c>
      <c r="G55" s="19">
        <v>41220</v>
      </c>
      <c r="H55" s="9">
        <v>878400</v>
      </c>
      <c r="I55" s="26"/>
      <c r="J55" s="9">
        <v>878400</v>
      </c>
      <c r="K55" s="16" t="s">
        <v>20</v>
      </c>
    </row>
    <row r="56" spans="3:11" ht="30">
      <c r="C56" s="15" t="s">
        <v>11</v>
      </c>
      <c r="D56" s="6">
        <v>534</v>
      </c>
      <c r="E56" s="7" t="s">
        <v>95</v>
      </c>
      <c r="F56" s="8" t="s">
        <v>201</v>
      </c>
      <c r="G56" s="19">
        <v>41221</v>
      </c>
      <c r="H56" s="9">
        <v>669600</v>
      </c>
      <c r="I56" s="26"/>
      <c r="J56" s="9">
        <v>669600</v>
      </c>
      <c r="K56" s="16" t="s">
        <v>20</v>
      </c>
    </row>
    <row r="57" spans="3:11" ht="30">
      <c r="C57" s="15" t="s">
        <v>11</v>
      </c>
      <c r="D57" s="6">
        <v>535</v>
      </c>
      <c r="E57" s="7" t="s">
        <v>96</v>
      </c>
      <c r="F57" s="8" t="s">
        <v>202</v>
      </c>
      <c r="G57" s="19">
        <v>41232</v>
      </c>
      <c r="H57" s="9">
        <v>260400</v>
      </c>
      <c r="I57" s="26"/>
      <c r="J57" s="9">
        <v>260400</v>
      </c>
      <c r="K57" s="16" t="s">
        <v>20</v>
      </c>
    </row>
    <row r="58" spans="3:11" ht="15">
      <c r="C58" s="15" t="s">
        <v>11</v>
      </c>
      <c r="D58" s="6">
        <v>536</v>
      </c>
      <c r="E58" s="7" t="s">
        <v>81</v>
      </c>
      <c r="F58" s="8" t="s">
        <v>203</v>
      </c>
      <c r="G58" s="19">
        <v>41221</v>
      </c>
      <c r="H58" s="9">
        <v>621200</v>
      </c>
      <c r="I58" s="26"/>
      <c r="J58" s="9">
        <v>621200</v>
      </c>
      <c r="K58" s="16" t="s">
        <v>14</v>
      </c>
    </row>
    <row r="59" spans="3:11" ht="15">
      <c r="C59" s="15" t="s">
        <v>11</v>
      </c>
      <c r="D59" s="6">
        <v>537</v>
      </c>
      <c r="E59" s="7" t="s">
        <v>44</v>
      </c>
      <c r="F59" s="8" t="s">
        <v>204</v>
      </c>
      <c r="G59" s="19">
        <v>41227</v>
      </c>
      <c r="H59" s="9">
        <v>1215200</v>
      </c>
      <c r="I59" s="26"/>
      <c r="J59" s="9">
        <v>1215200</v>
      </c>
      <c r="K59" s="16" t="s">
        <v>14</v>
      </c>
    </row>
    <row r="60" spans="3:11" ht="60">
      <c r="C60" s="15" t="s">
        <v>11</v>
      </c>
      <c r="D60" s="6">
        <v>538</v>
      </c>
      <c r="E60" s="7" t="s">
        <v>39</v>
      </c>
      <c r="F60" s="8" t="s">
        <v>205</v>
      </c>
      <c r="G60" s="19">
        <v>41221</v>
      </c>
      <c r="H60" s="9">
        <v>744998</v>
      </c>
      <c r="I60" s="26"/>
      <c r="J60" s="9">
        <v>744998</v>
      </c>
      <c r="K60" s="16" t="s">
        <v>16</v>
      </c>
    </row>
    <row r="61" spans="3:11" ht="90">
      <c r="C61" s="15" t="s">
        <v>11</v>
      </c>
      <c r="D61" s="6">
        <v>539</v>
      </c>
      <c r="E61" s="7" t="s">
        <v>97</v>
      </c>
      <c r="F61" s="8" t="s">
        <v>206</v>
      </c>
      <c r="G61" s="19">
        <v>41228</v>
      </c>
      <c r="H61" s="9">
        <v>800000</v>
      </c>
      <c r="I61" s="26"/>
      <c r="J61" s="9">
        <v>800000</v>
      </c>
      <c r="K61" s="16" t="s">
        <v>16</v>
      </c>
    </row>
    <row r="62" spans="3:11" ht="45">
      <c r="C62" s="15" t="s">
        <v>11</v>
      </c>
      <c r="D62" s="6">
        <v>540</v>
      </c>
      <c r="E62" s="7" t="s">
        <v>18</v>
      </c>
      <c r="F62" s="8" t="s">
        <v>207</v>
      </c>
      <c r="G62" s="19">
        <v>41227</v>
      </c>
      <c r="H62" s="9">
        <v>800000</v>
      </c>
      <c r="I62" s="26"/>
      <c r="J62" s="9">
        <v>800000</v>
      </c>
      <c r="K62" s="16" t="s">
        <v>16</v>
      </c>
    </row>
    <row r="63" spans="3:11" ht="105">
      <c r="C63" s="15" t="s">
        <v>11</v>
      </c>
      <c r="D63" s="6">
        <v>541</v>
      </c>
      <c r="E63" s="7" t="s">
        <v>98</v>
      </c>
      <c r="F63" s="8" t="s">
        <v>208</v>
      </c>
      <c r="G63" s="19">
        <v>41226</v>
      </c>
      <c r="H63" s="9">
        <v>800690</v>
      </c>
      <c r="I63" s="26"/>
      <c r="J63" s="9">
        <v>800690</v>
      </c>
      <c r="K63" s="16" t="s">
        <v>16</v>
      </c>
    </row>
    <row r="64" spans="3:11" ht="75">
      <c r="C64" s="15" t="s">
        <v>11</v>
      </c>
      <c r="D64" s="6">
        <v>542</v>
      </c>
      <c r="E64" s="7" t="s">
        <v>37</v>
      </c>
      <c r="F64" s="8" t="s">
        <v>209</v>
      </c>
      <c r="G64" s="19">
        <v>41221</v>
      </c>
      <c r="H64" s="9">
        <v>800000</v>
      </c>
      <c r="I64" s="26"/>
      <c r="J64" s="9">
        <v>800000</v>
      </c>
      <c r="K64" s="16" t="s">
        <v>16</v>
      </c>
    </row>
    <row r="65" spans="3:11" ht="45">
      <c r="C65" s="15" t="s">
        <v>11</v>
      </c>
      <c r="D65" s="6">
        <v>543</v>
      </c>
      <c r="E65" s="7" t="s">
        <v>99</v>
      </c>
      <c r="F65" s="8" t="s">
        <v>210</v>
      </c>
      <c r="G65" s="19">
        <v>41222</v>
      </c>
      <c r="H65" s="9">
        <v>1562400</v>
      </c>
      <c r="I65" s="26"/>
      <c r="J65" s="9">
        <v>1562400</v>
      </c>
      <c r="K65" s="16" t="s">
        <v>20</v>
      </c>
    </row>
    <row r="66" spans="3:11" ht="45">
      <c r="C66" s="15" t="s">
        <v>11</v>
      </c>
      <c r="D66" s="6">
        <v>544</v>
      </c>
      <c r="E66" s="7" t="s">
        <v>75</v>
      </c>
      <c r="F66" s="8" t="s">
        <v>211</v>
      </c>
      <c r="G66" s="19">
        <v>41221</v>
      </c>
      <c r="H66" s="9">
        <v>2101800</v>
      </c>
      <c r="I66" s="26"/>
      <c r="J66" s="9">
        <v>2101800</v>
      </c>
      <c r="K66" s="16" t="s">
        <v>20</v>
      </c>
    </row>
    <row r="67" spans="3:11" ht="30">
      <c r="C67" s="15" t="s">
        <v>11</v>
      </c>
      <c r="D67" s="6">
        <v>545</v>
      </c>
      <c r="E67" s="7" t="s">
        <v>46</v>
      </c>
      <c r="F67" s="8" t="s">
        <v>212</v>
      </c>
      <c r="G67" s="19">
        <v>41227</v>
      </c>
      <c r="H67" s="9">
        <v>1729800</v>
      </c>
      <c r="I67" s="26"/>
      <c r="J67" s="9">
        <v>1729800</v>
      </c>
      <c r="K67" s="16" t="s">
        <v>20</v>
      </c>
    </row>
    <row r="68" spans="3:11" ht="30">
      <c r="C68" s="15" t="s">
        <v>11</v>
      </c>
      <c r="D68" s="6">
        <v>546</v>
      </c>
      <c r="E68" s="7" t="s">
        <v>41</v>
      </c>
      <c r="F68" s="8" t="s">
        <v>213</v>
      </c>
      <c r="G68" s="19">
        <v>41227</v>
      </c>
      <c r="H68" s="9">
        <v>764200</v>
      </c>
      <c r="I68" s="26"/>
      <c r="J68" s="9">
        <v>764200</v>
      </c>
      <c r="K68" s="16" t="s">
        <v>20</v>
      </c>
    </row>
    <row r="69" spans="3:11" ht="45">
      <c r="C69" s="15" t="s">
        <v>11</v>
      </c>
      <c r="D69" s="6">
        <v>547</v>
      </c>
      <c r="E69" s="7" t="s">
        <v>33</v>
      </c>
      <c r="F69" s="8" t="s">
        <v>214</v>
      </c>
      <c r="G69" s="19">
        <v>41220</v>
      </c>
      <c r="H69" s="9">
        <v>1541700</v>
      </c>
      <c r="I69" s="26"/>
      <c r="J69" s="9">
        <v>1541700</v>
      </c>
      <c r="K69" s="16" t="s">
        <v>20</v>
      </c>
    </row>
    <row r="70" spans="3:11" ht="45">
      <c r="C70" s="15" t="s">
        <v>11</v>
      </c>
      <c r="D70" s="6">
        <v>548</v>
      </c>
      <c r="E70" s="7" t="s">
        <v>45</v>
      </c>
      <c r="F70" s="8" t="s">
        <v>215</v>
      </c>
      <c r="G70" s="19">
        <v>41233</v>
      </c>
      <c r="H70" s="9">
        <v>562100</v>
      </c>
      <c r="I70" s="26"/>
      <c r="J70" s="9">
        <v>562100</v>
      </c>
      <c r="K70" s="16" t="s">
        <v>20</v>
      </c>
    </row>
    <row r="71" spans="3:11" ht="75">
      <c r="C71" s="15" t="s">
        <v>2</v>
      </c>
      <c r="D71" s="6">
        <v>549</v>
      </c>
      <c r="E71" s="7" t="s">
        <v>100</v>
      </c>
      <c r="F71" s="8" t="s">
        <v>216</v>
      </c>
      <c r="G71" s="19">
        <v>41222</v>
      </c>
      <c r="H71" s="9">
        <v>30692128</v>
      </c>
      <c r="I71" s="26"/>
      <c r="J71" s="9">
        <v>30692128</v>
      </c>
      <c r="K71" s="16" t="s">
        <v>302</v>
      </c>
    </row>
    <row r="72" spans="3:11" ht="120">
      <c r="C72" s="15" t="s">
        <v>2</v>
      </c>
      <c r="D72" s="6">
        <v>550</v>
      </c>
      <c r="E72" s="7" t="s">
        <v>36</v>
      </c>
      <c r="F72" s="8" t="s">
        <v>217</v>
      </c>
      <c r="G72" s="19">
        <v>41232</v>
      </c>
      <c r="H72" s="9">
        <v>1785000</v>
      </c>
      <c r="I72" s="26"/>
      <c r="J72" s="9">
        <v>1785000</v>
      </c>
      <c r="K72" s="16" t="s">
        <v>303</v>
      </c>
    </row>
    <row r="73" spans="3:11" ht="75">
      <c r="C73" s="15" t="s">
        <v>11</v>
      </c>
      <c r="D73" s="6">
        <v>551</v>
      </c>
      <c r="E73" s="7" t="s">
        <v>38</v>
      </c>
      <c r="F73" s="8" t="s">
        <v>218</v>
      </c>
      <c r="G73" s="19">
        <v>41222</v>
      </c>
      <c r="H73" s="9">
        <v>1200000</v>
      </c>
      <c r="I73" s="26"/>
      <c r="J73" s="9">
        <v>1200000</v>
      </c>
      <c r="K73" s="16" t="s">
        <v>9</v>
      </c>
    </row>
    <row r="74" spans="3:11" ht="60">
      <c r="C74" s="15" t="s">
        <v>11</v>
      </c>
      <c r="D74" s="6">
        <v>552</v>
      </c>
      <c r="E74" s="7" t="s">
        <v>101</v>
      </c>
      <c r="F74" s="8" t="s">
        <v>219</v>
      </c>
      <c r="G74" s="19">
        <v>41235</v>
      </c>
      <c r="H74" s="9">
        <v>400000</v>
      </c>
      <c r="I74" s="26"/>
      <c r="J74" s="9">
        <v>400000</v>
      </c>
      <c r="K74" s="16" t="s">
        <v>16</v>
      </c>
    </row>
    <row r="75" spans="3:11" ht="45">
      <c r="C75" s="15" t="s">
        <v>11</v>
      </c>
      <c r="D75" s="6">
        <v>554</v>
      </c>
      <c r="E75" s="7" t="s">
        <v>102</v>
      </c>
      <c r="F75" s="8" t="s">
        <v>220</v>
      </c>
      <c r="G75" s="19">
        <v>41234</v>
      </c>
      <c r="H75" s="9">
        <v>1773200</v>
      </c>
      <c r="I75" s="26"/>
      <c r="J75" s="9">
        <v>1773200</v>
      </c>
      <c r="K75" s="16" t="s">
        <v>20</v>
      </c>
    </row>
    <row r="76" spans="3:11" ht="60">
      <c r="C76" s="15" t="s">
        <v>11</v>
      </c>
      <c r="D76" s="6">
        <v>555</v>
      </c>
      <c r="E76" s="7" t="s">
        <v>103</v>
      </c>
      <c r="F76" s="8" t="s">
        <v>221</v>
      </c>
      <c r="G76" s="19">
        <v>41227</v>
      </c>
      <c r="H76" s="9">
        <v>1351600</v>
      </c>
      <c r="I76" s="26"/>
      <c r="J76" s="9">
        <v>1351600</v>
      </c>
      <c r="K76" s="16" t="s">
        <v>20</v>
      </c>
    </row>
    <row r="77" spans="3:11" ht="45">
      <c r="C77" s="15" t="s">
        <v>11</v>
      </c>
      <c r="D77" s="6">
        <v>556</v>
      </c>
      <c r="E77" s="7" t="s">
        <v>104</v>
      </c>
      <c r="F77" s="8" t="s">
        <v>222</v>
      </c>
      <c r="G77" s="19">
        <v>41228</v>
      </c>
      <c r="H77" s="9">
        <v>16000000</v>
      </c>
      <c r="I77" s="26"/>
      <c r="J77" s="9">
        <v>16000000</v>
      </c>
      <c r="K77" s="16" t="s">
        <v>304</v>
      </c>
    </row>
    <row r="78" spans="3:11" ht="45">
      <c r="C78" s="15" t="s">
        <v>11</v>
      </c>
      <c r="D78" s="6">
        <v>557</v>
      </c>
      <c r="E78" s="7" t="s">
        <v>105</v>
      </c>
      <c r="F78" s="8" t="s">
        <v>223</v>
      </c>
      <c r="G78" s="19">
        <v>41236</v>
      </c>
      <c r="H78" s="9">
        <v>6620000</v>
      </c>
      <c r="I78" s="26"/>
      <c r="J78" s="9">
        <v>6620000</v>
      </c>
      <c r="K78" s="16" t="s">
        <v>15</v>
      </c>
    </row>
    <row r="79" spans="3:11" ht="90">
      <c r="C79" s="15" t="s">
        <v>11</v>
      </c>
      <c r="D79" s="6">
        <v>558</v>
      </c>
      <c r="E79" s="7" t="s">
        <v>42</v>
      </c>
      <c r="F79" s="8" t="s">
        <v>224</v>
      </c>
      <c r="G79" s="19">
        <v>41220</v>
      </c>
      <c r="H79" s="9">
        <v>41479850</v>
      </c>
      <c r="I79" s="26"/>
      <c r="J79" s="9">
        <v>41479850</v>
      </c>
      <c r="K79" s="16" t="s">
        <v>49</v>
      </c>
    </row>
    <row r="80" spans="3:11" ht="45">
      <c r="C80" s="15" t="s">
        <v>11</v>
      </c>
      <c r="D80" s="6">
        <v>559</v>
      </c>
      <c r="E80" s="7" t="s">
        <v>68</v>
      </c>
      <c r="F80" s="8" t="s">
        <v>225</v>
      </c>
      <c r="G80" s="19">
        <v>41234</v>
      </c>
      <c r="H80" s="9">
        <v>779675</v>
      </c>
      <c r="I80" s="26"/>
      <c r="J80" s="9">
        <v>779675</v>
      </c>
      <c r="K80" s="16" t="s">
        <v>305</v>
      </c>
    </row>
    <row r="81" spans="3:11" ht="30">
      <c r="C81" s="15" t="s">
        <v>11</v>
      </c>
      <c r="D81" s="6">
        <v>560</v>
      </c>
      <c r="E81" s="7" t="s">
        <v>30</v>
      </c>
      <c r="F81" s="8" t="s">
        <v>226</v>
      </c>
      <c r="G81" s="19">
        <v>41226</v>
      </c>
      <c r="H81" s="9">
        <v>2418000</v>
      </c>
      <c r="I81" s="26"/>
      <c r="J81" s="9">
        <v>2418000</v>
      </c>
      <c r="K81" s="16" t="s">
        <v>14</v>
      </c>
    </row>
    <row r="82" spans="3:11" ht="30">
      <c r="C82" s="15" t="s">
        <v>11</v>
      </c>
      <c r="D82" s="6">
        <v>561</v>
      </c>
      <c r="E82" s="7" t="s">
        <v>106</v>
      </c>
      <c r="F82" s="8" t="s">
        <v>227</v>
      </c>
      <c r="G82" s="19">
        <v>41227</v>
      </c>
      <c r="H82" s="9">
        <v>2600000</v>
      </c>
      <c r="I82" s="26"/>
      <c r="J82" s="9">
        <v>2600000</v>
      </c>
      <c r="K82" s="16" t="s">
        <v>14</v>
      </c>
    </row>
    <row r="83" spans="3:11" ht="60">
      <c r="C83" s="15" t="s">
        <v>11</v>
      </c>
      <c r="D83" s="6">
        <v>562</v>
      </c>
      <c r="E83" s="7" t="s">
        <v>98</v>
      </c>
      <c r="F83" s="8" t="s">
        <v>228</v>
      </c>
      <c r="G83" s="19">
        <v>41226</v>
      </c>
      <c r="H83" s="9">
        <v>800400</v>
      </c>
      <c r="I83" s="26"/>
      <c r="J83" s="9">
        <v>800400</v>
      </c>
      <c r="K83" s="16" t="s">
        <v>16</v>
      </c>
    </row>
    <row r="84" spans="3:11" ht="75">
      <c r="C84" s="15" t="s">
        <v>11</v>
      </c>
      <c r="D84" s="6">
        <v>563</v>
      </c>
      <c r="E84" s="7" t="s">
        <v>13</v>
      </c>
      <c r="F84" s="8" t="s">
        <v>229</v>
      </c>
      <c r="G84" s="19">
        <v>41232</v>
      </c>
      <c r="H84" s="9">
        <v>340000</v>
      </c>
      <c r="I84" s="26"/>
      <c r="J84" s="9">
        <v>340000</v>
      </c>
      <c r="K84" s="16" t="s">
        <v>16</v>
      </c>
    </row>
    <row r="85" spans="3:11" ht="45">
      <c r="C85" s="15" t="s">
        <v>11</v>
      </c>
      <c r="D85" s="6">
        <v>564</v>
      </c>
      <c r="E85" s="7" t="s">
        <v>37</v>
      </c>
      <c r="F85" s="8" t="s">
        <v>230</v>
      </c>
      <c r="G85" s="19">
        <v>41227</v>
      </c>
      <c r="H85" s="9">
        <v>600000</v>
      </c>
      <c r="I85" s="26"/>
      <c r="J85" s="9">
        <v>600000</v>
      </c>
      <c r="K85" s="16" t="s">
        <v>16</v>
      </c>
    </row>
    <row r="86" spans="3:11" ht="75">
      <c r="C86" s="15" t="s">
        <v>11</v>
      </c>
      <c r="D86" s="6">
        <v>565</v>
      </c>
      <c r="E86" s="7" t="s">
        <v>35</v>
      </c>
      <c r="F86" s="8" t="s">
        <v>231</v>
      </c>
      <c r="G86" s="19">
        <v>41232</v>
      </c>
      <c r="H86" s="9">
        <v>9036400</v>
      </c>
      <c r="I86" s="26"/>
      <c r="J86" s="9">
        <v>9036400</v>
      </c>
      <c r="K86" s="16" t="s">
        <v>15</v>
      </c>
    </row>
    <row r="87" spans="3:11" ht="75">
      <c r="C87" s="15" t="s">
        <v>11</v>
      </c>
      <c r="D87" s="6">
        <v>567</v>
      </c>
      <c r="E87" s="7" t="s">
        <v>98</v>
      </c>
      <c r="F87" s="8" t="s">
        <v>232</v>
      </c>
      <c r="G87" s="19">
        <v>41226</v>
      </c>
      <c r="H87" s="9">
        <v>798950</v>
      </c>
      <c r="I87" s="26"/>
      <c r="J87" s="9">
        <v>798950</v>
      </c>
      <c r="K87" s="16" t="s">
        <v>16</v>
      </c>
    </row>
    <row r="88" spans="3:11" ht="30">
      <c r="C88" s="15" t="s">
        <v>11</v>
      </c>
      <c r="D88" s="6">
        <v>568</v>
      </c>
      <c r="E88" s="7" t="s">
        <v>107</v>
      </c>
      <c r="F88" s="8" t="s">
        <v>233</v>
      </c>
      <c r="G88" s="19">
        <v>41235</v>
      </c>
      <c r="H88" s="9">
        <v>6110300</v>
      </c>
      <c r="I88" s="26"/>
      <c r="J88" s="9">
        <v>6110300</v>
      </c>
      <c r="K88" s="16" t="s">
        <v>14</v>
      </c>
    </row>
    <row r="89" spans="3:11" ht="45">
      <c r="C89" s="15" t="s">
        <v>2</v>
      </c>
      <c r="D89" s="6">
        <v>569</v>
      </c>
      <c r="E89" s="7" t="s">
        <v>108</v>
      </c>
      <c r="F89" s="8" t="s">
        <v>234</v>
      </c>
      <c r="G89" s="19">
        <v>41241</v>
      </c>
      <c r="H89" s="9">
        <v>19194520</v>
      </c>
      <c r="I89" s="26"/>
      <c r="J89" s="9">
        <v>19194520</v>
      </c>
      <c r="K89" s="16" t="s">
        <v>14</v>
      </c>
    </row>
    <row r="90" spans="3:11" ht="150">
      <c r="C90" s="15" t="s">
        <v>11</v>
      </c>
      <c r="D90" s="6">
        <v>570</v>
      </c>
      <c r="E90" s="7" t="s">
        <v>31</v>
      </c>
      <c r="F90" s="8" t="s">
        <v>235</v>
      </c>
      <c r="G90" s="19">
        <v>41222</v>
      </c>
      <c r="H90" s="9">
        <v>5750000</v>
      </c>
      <c r="I90" s="26"/>
      <c r="J90" s="9">
        <v>5750000</v>
      </c>
      <c r="K90" s="16" t="s">
        <v>50</v>
      </c>
    </row>
    <row r="91" spans="3:11" ht="135">
      <c r="C91" s="15" t="s">
        <v>2</v>
      </c>
      <c r="D91" s="6">
        <v>571</v>
      </c>
      <c r="E91" s="7" t="s">
        <v>32</v>
      </c>
      <c r="F91" s="8" t="s">
        <v>236</v>
      </c>
      <c r="G91" s="19">
        <v>41222</v>
      </c>
      <c r="H91" s="9">
        <v>10450550</v>
      </c>
      <c r="I91" s="26"/>
      <c r="J91" s="9">
        <v>10450550</v>
      </c>
      <c r="K91" s="16" t="s">
        <v>50</v>
      </c>
    </row>
    <row r="92" spans="3:11" ht="135">
      <c r="C92" s="15" t="s">
        <v>2</v>
      </c>
      <c r="D92" s="6">
        <v>572</v>
      </c>
      <c r="E92" s="7" t="s">
        <v>32</v>
      </c>
      <c r="F92" s="8" t="s">
        <v>237</v>
      </c>
      <c r="G92" s="19">
        <v>41222</v>
      </c>
      <c r="H92" s="9">
        <v>6365475</v>
      </c>
      <c r="I92" s="26"/>
      <c r="J92" s="9">
        <v>6365475</v>
      </c>
      <c r="K92" s="16" t="s">
        <v>50</v>
      </c>
    </row>
    <row r="93" spans="3:11" ht="60">
      <c r="C93" s="15" t="s">
        <v>2</v>
      </c>
      <c r="D93" s="6">
        <v>573</v>
      </c>
      <c r="E93" s="7" t="s">
        <v>19</v>
      </c>
      <c r="F93" s="8" t="s">
        <v>238</v>
      </c>
      <c r="G93" s="19">
        <v>41227</v>
      </c>
      <c r="H93" s="9">
        <v>4504467</v>
      </c>
      <c r="I93" s="26"/>
      <c r="J93" s="9">
        <v>4504467</v>
      </c>
      <c r="K93" s="16" t="s">
        <v>9</v>
      </c>
    </row>
    <row r="94" spans="3:11" ht="60">
      <c r="C94" s="15" t="s">
        <v>11</v>
      </c>
      <c r="D94" s="6">
        <v>574</v>
      </c>
      <c r="E94" s="7" t="s">
        <v>109</v>
      </c>
      <c r="F94" s="8" t="s">
        <v>239</v>
      </c>
      <c r="G94" s="19">
        <v>41241</v>
      </c>
      <c r="H94" s="9">
        <v>812000</v>
      </c>
      <c r="I94" s="26"/>
      <c r="J94" s="9">
        <v>812000</v>
      </c>
      <c r="K94" s="16" t="s">
        <v>15</v>
      </c>
    </row>
    <row r="95" spans="3:11" ht="60">
      <c r="C95" s="15" t="s">
        <v>2</v>
      </c>
      <c r="D95" s="6">
        <v>575</v>
      </c>
      <c r="E95" s="7" t="s">
        <v>110</v>
      </c>
      <c r="F95" s="8" t="s">
        <v>240</v>
      </c>
      <c r="G95" s="19">
        <v>41232</v>
      </c>
      <c r="H95" s="9">
        <v>25716504</v>
      </c>
      <c r="I95" s="26"/>
      <c r="J95" s="9">
        <v>25716504</v>
      </c>
      <c r="K95" s="16" t="s">
        <v>306</v>
      </c>
    </row>
    <row r="96" spans="3:11" ht="30">
      <c r="C96" s="15" t="s">
        <v>2</v>
      </c>
      <c r="D96" s="6">
        <v>577</v>
      </c>
      <c r="E96" s="7" t="s">
        <v>29</v>
      </c>
      <c r="F96" s="8" t="s">
        <v>241</v>
      </c>
      <c r="G96" s="19">
        <v>41235</v>
      </c>
      <c r="H96" s="9">
        <v>38874129</v>
      </c>
      <c r="I96" s="26"/>
      <c r="J96" s="9">
        <v>38874129</v>
      </c>
      <c r="K96" s="16" t="s">
        <v>25</v>
      </c>
    </row>
    <row r="97" spans="3:11" ht="45">
      <c r="C97" s="15" t="s">
        <v>2</v>
      </c>
      <c r="D97" s="6">
        <v>578</v>
      </c>
      <c r="E97" s="7" t="s">
        <v>34</v>
      </c>
      <c r="F97" s="8" t="s">
        <v>242</v>
      </c>
      <c r="G97" s="19">
        <v>41234</v>
      </c>
      <c r="H97" s="9">
        <v>41760000</v>
      </c>
      <c r="I97" s="26"/>
      <c r="J97" s="9">
        <v>41760000</v>
      </c>
      <c r="K97" s="16" t="s">
        <v>25</v>
      </c>
    </row>
    <row r="98" spans="3:11" ht="60">
      <c r="C98" s="15" t="s">
        <v>2</v>
      </c>
      <c r="D98" s="6">
        <v>579</v>
      </c>
      <c r="E98" s="7" t="s">
        <v>42</v>
      </c>
      <c r="F98" s="8" t="s">
        <v>243</v>
      </c>
      <c r="G98" s="19">
        <v>41227</v>
      </c>
      <c r="H98" s="9">
        <v>2221200</v>
      </c>
      <c r="I98" s="26"/>
      <c r="J98" s="9">
        <v>2221200</v>
      </c>
      <c r="K98" s="16" t="s">
        <v>307</v>
      </c>
    </row>
    <row r="99" spans="3:11" ht="30">
      <c r="C99" s="15" t="s">
        <v>11</v>
      </c>
      <c r="D99" s="6">
        <v>580</v>
      </c>
      <c r="E99" s="7" t="s">
        <v>18</v>
      </c>
      <c r="F99" s="8" t="s">
        <v>244</v>
      </c>
      <c r="G99" s="19">
        <v>41227</v>
      </c>
      <c r="H99" s="9">
        <v>6300000</v>
      </c>
      <c r="I99" s="26"/>
      <c r="J99" s="9">
        <v>6300000</v>
      </c>
      <c r="K99" s="16" t="s">
        <v>9</v>
      </c>
    </row>
    <row r="100" spans="3:11" ht="60">
      <c r="C100" s="15" t="s">
        <v>11</v>
      </c>
      <c r="D100" s="6">
        <v>581</v>
      </c>
      <c r="E100" s="7" t="s">
        <v>111</v>
      </c>
      <c r="F100" s="8" t="s">
        <v>245</v>
      </c>
      <c r="G100" s="19">
        <v>41233</v>
      </c>
      <c r="H100" s="9">
        <v>270000</v>
      </c>
      <c r="I100" s="26"/>
      <c r="J100" s="9">
        <v>270000</v>
      </c>
      <c r="K100" s="16" t="s">
        <v>27</v>
      </c>
    </row>
    <row r="101" spans="3:11" ht="78.75">
      <c r="C101" s="44" t="s">
        <v>11</v>
      </c>
      <c r="D101" s="48">
        <v>582</v>
      </c>
      <c r="E101" s="46" t="s">
        <v>112</v>
      </c>
      <c r="F101" s="28" t="s">
        <v>246</v>
      </c>
      <c r="G101" s="29">
        <v>41233</v>
      </c>
      <c r="H101" s="30">
        <v>270000</v>
      </c>
      <c r="I101" s="27"/>
      <c r="J101" s="30">
        <v>270000</v>
      </c>
      <c r="K101" s="38" t="s">
        <v>27</v>
      </c>
    </row>
    <row r="102" spans="3:11" ht="63">
      <c r="C102" s="44" t="s">
        <v>11</v>
      </c>
      <c r="D102" s="48">
        <v>583</v>
      </c>
      <c r="E102" s="46" t="s">
        <v>113</v>
      </c>
      <c r="F102" s="28" t="s">
        <v>245</v>
      </c>
      <c r="G102" s="29">
        <v>41233</v>
      </c>
      <c r="H102" s="30">
        <v>270000</v>
      </c>
      <c r="I102" s="27"/>
      <c r="J102" s="30">
        <v>270000</v>
      </c>
      <c r="K102" s="38" t="s">
        <v>27</v>
      </c>
    </row>
    <row r="103" spans="3:11" ht="78.75">
      <c r="C103" s="44" t="s">
        <v>11</v>
      </c>
      <c r="D103" s="48">
        <v>584</v>
      </c>
      <c r="E103" s="46" t="s">
        <v>114</v>
      </c>
      <c r="F103" s="28" t="s">
        <v>246</v>
      </c>
      <c r="G103" s="29">
        <v>41233</v>
      </c>
      <c r="H103" s="30">
        <v>270000</v>
      </c>
      <c r="I103" s="27"/>
      <c r="J103" s="30">
        <v>270000</v>
      </c>
      <c r="K103" s="38" t="s">
        <v>27</v>
      </c>
    </row>
    <row r="104" spans="3:11" ht="31.5">
      <c r="C104" s="44" t="s">
        <v>11</v>
      </c>
      <c r="D104" s="48">
        <v>585</v>
      </c>
      <c r="E104" s="46" t="s">
        <v>115</v>
      </c>
      <c r="F104" s="28" t="s">
        <v>247</v>
      </c>
      <c r="G104" s="29">
        <v>41233</v>
      </c>
      <c r="H104" s="30">
        <v>1000000</v>
      </c>
      <c r="I104" s="27"/>
      <c r="J104" s="30">
        <v>1000000</v>
      </c>
      <c r="K104" s="38" t="s">
        <v>27</v>
      </c>
    </row>
    <row r="105" spans="3:11" ht="126">
      <c r="C105" s="44" t="s">
        <v>2</v>
      </c>
      <c r="D105" s="48">
        <v>586</v>
      </c>
      <c r="E105" s="46" t="s">
        <v>116</v>
      </c>
      <c r="F105" s="28" t="s">
        <v>248</v>
      </c>
      <c r="G105" s="29">
        <v>41235</v>
      </c>
      <c r="H105" s="30">
        <v>1452320</v>
      </c>
      <c r="I105" s="27"/>
      <c r="J105" s="30">
        <v>1452320</v>
      </c>
      <c r="K105" s="38" t="s">
        <v>308</v>
      </c>
    </row>
    <row r="106" spans="3:11" ht="47.25">
      <c r="C106" s="44" t="s">
        <v>11</v>
      </c>
      <c r="D106" s="48">
        <v>587</v>
      </c>
      <c r="E106" s="46" t="s">
        <v>117</v>
      </c>
      <c r="F106" s="28" t="s">
        <v>249</v>
      </c>
      <c r="G106" s="29">
        <v>41233</v>
      </c>
      <c r="H106" s="30">
        <v>400000</v>
      </c>
      <c r="I106" s="27"/>
      <c r="J106" s="30">
        <v>400000</v>
      </c>
      <c r="K106" s="38" t="s">
        <v>27</v>
      </c>
    </row>
    <row r="107" spans="3:11" ht="47.25">
      <c r="C107" s="44" t="s">
        <v>11</v>
      </c>
      <c r="D107" s="48">
        <v>588</v>
      </c>
      <c r="E107" s="46" t="s">
        <v>118</v>
      </c>
      <c r="F107" s="28" t="s">
        <v>249</v>
      </c>
      <c r="G107" s="29">
        <v>41233</v>
      </c>
      <c r="H107" s="30">
        <v>200000</v>
      </c>
      <c r="I107" s="27"/>
      <c r="J107" s="30">
        <v>200000</v>
      </c>
      <c r="K107" s="38" t="s">
        <v>27</v>
      </c>
    </row>
    <row r="108" spans="3:11" ht="31.5">
      <c r="C108" s="44" t="s">
        <v>11</v>
      </c>
      <c r="D108" s="48">
        <v>589</v>
      </c>
      <c r="E108" s="46" t="s">
        <v>119</v>
      </c>
      <c r="F108" s="28" t="s">
        <v>250</v>
      </c>
      <c r="G108" s="29">
        <v>41233</v>
      </c>
      <c r="H108" s="30">
        <v>200000</v>
      </c>
      <c r="I108" s="27"/>
      <c r="J108" s="30">
        <v>200000</v>
      </c>
      <c r="K108" s="38" t="s">
        <v>27</v>
      </c>
    </row>
    <row r="109" spans="3:11" ht="47.25">
      <c r="C109" s="44" t="s">
        <v>11</v>
      </c>
      <c r="D109" s="48">
        <v>590</v>
      </c>
      <c r="E109" s="46" t="s">
        <v>120</v>
      </c>
      <c r="F109" s="28" t="s">
        <v>251</v>
      </c>
      <c r="G109" s="29">
        <v>41233</v>
      </c>
      <c r="H109" s="30">
        <v>400000</v>
      </c>
      <c r="I109" s="27"/>
      <c r="J109" s="30">
        <v>400000</v>
      </c>
      <c r="K109" s="38" t="s">
        <v>27</v>
      </c>
    </row>
    <row r="110" spans="3:11" ht="31.5">
      <c r="C110" s="44" t="s">
        <v>11</v>
      </c>
      <c r="D110" s="48">
        <v>591</v>
      </c>
      <c r="E110" s="46" t="s">
        <v>121</v>
      </c>
      <c r="F110" s="28" t="s">
        <v>252</v>
      </c>
      <c r="G110" s="29">
        <v>41236</v>
      </c>
      <c r="H110" s="30">
        <v>6960000</v>
      </c>
      <c r="I110" s="27"/>
      <c r="J110" s="30">
        <v>6960000</v>
      </c>
      <c r="K110" s="38" t="s">
        <v>308</v>
      </c>
    </row>
    <row r="111" spans="3:11" ht="63">
      <c r="C111" s="44" t="s">
        <v>11</v>
      </c>
      <c r="D111" s="48">
        <v>592</v>
      </c>
      <c r="E111" s="46" t="s">
        <v>122</v>
      </c>
      <c r="F111" s="28" t="s">
        <v>253</v>
      </c>
      <c r="G111" s="29">
        <v>41241</v>
      </c>
      <c r="H111" s="30">
        <v>1959200</v>
      </c>
      <c r="I111" s="27"/>
      <c r="J111" s="30">
        <v>1959200</v>
      </c>
      <c r="K111" s="38" t="s">
        <v>20</v>
      </c>
    </row>
    <row r="112" spans="3:11" ht="47.25">
      <c r="C112" s="44" t="s">
        <v>11</v>
      </c>
      <c r="D112" s="48">
        <v>593</v>
      </c>
      <c r="E112" s="46" t="s">
        <v>123</v>
      </c>
      <c r="F112" s="28" t="s">
        <v>249</v>
      </c>
      <c r="G112" s="29">
        <v>41233</v>
      </c>
      <c r="H112" s="30">
        <v>200000</v>
      </c>
      <c r="I112" s="27"/>
      <c r="J112" s="30">
        <v>200000</v>
      </c>
      <c r="K112" s="38" t="s">
        <v>27</v>
      </c>
    </row>
    <row r="113" spans="3:11" ht="47.25">
      <c r="C113" s="44" t="s">
        <v>11</v>
      </c>
      <c r="D113" s="48">
        <v>594</v>
      </c>
      <c r="E113" s="46" t="s">
        <v>122</v>
      </c>
      <c r="F113" s="28" t="s">
        <v>254</v>
      </c>
      <c r="G113" s="29">
        <v>41241</v>
      </c>
      <c r="H113" s="30">
        <v>415400</v>
      </c>
      <c r="I113" s="27"/>
      <c r="J113" s="30">
        <v>415400</v>
      </c>
      <c r="K113" s="38" t="s">
        <v>20</v>
      </c>
    </row>
    <row r="114" spans="3:11" ht="47.25">
      <c r="C114" s="44" t="s">
        <v>11</v>
      </c>
      <c r="D114" s="48">
        <v>595</v>
      </c>
      <c r="E114" s="46" t="s">
        <v>124</v>
      </c>
      <c r="F114" s="28" t="s">
        <v>255</v>
      </c>
      <c r="G114" s="29">
        <v>41239</v>
      </c>
      <c r="H114" s="30">
        <v>948600</v>
      </c>
      <c r="I114" s="27"/>
      <c r="J114" s="30">
        <v>948600</v>
      </c>
      <c r="K114" s="38" t="s">
        <v>20</v>
      </c>
    </row>
    <row r="115" spans="3:11" ht="47.25">
      <c r="C115" s="44" t="s">
        <v>11</v>
      </c>
      <c r="D115" s="48">
        <v>596</v>
      </c>
      <c r="E115" s="46" t="s">
        <v>125</v>
      </c>
      <c r="F115" s="28" t="s">
        <v>256</v>
      </c>
      <c r="G115" s="29">
        <v>41239</v>
      </c>
      <c r="H115" s="30">
        <v>954800</v>
      </c>
      <c r="I115" s="27"/>
      <c r="J115" s="30">
        <v>954800</v>
      </c>
      <c r="K115" s="38" t="s">
        <v>20</v>
      </c>
    </row>
    <row r="116" spans="3:11" ht="47.25">
      <c r="C116" s="44" t="s">
        <v>11</v>
      </c>
      <c r="D116" s="48">
        <v>597</v>
      </c>
      <c r="E116" s="46" t="s">
        <v>126</v>
      </c>
      <c r="F116" s="28" t="s">
        <v>257</v>
      </c>
      <c r="G116" s="29">
        <v>41241</v>
      </c>
      <c r="H116" s="30">
        <v>874200</v>
      </c>
      <c r="I116" s="27"/>
      <c r="J116" s="30">
        <v>874200</v>
      </c>
      <c r="K116" s="38" t="s">
        <v>20</v>
      </c>
    </row>
    <row r="117" spans="3:11" ht="63">
      <c r="C117" s="44" t="s">
        <v>11</v>
      </c>
      <c r="D117" s="48">
        <v>598</v>
      </c>
      <c r="E117" s="46" t="s">
        <v>126</v>
      </c>
      <c r="F117" s="28" t="s">
        <v>258</v>
      </c>
      <c r="G117" s="29">
        <v>41241</v>
      </c>
      <c r="H117" s="30">
        <v>1760800</v>
      </c>
      <c r="I117" s="27"/>
      <c r="J117" s="30">
        <v>1760800</v>
      </c>
      <c r="K117" s="38" t="s">
        <v>20</v>
      </c>
    </row>
    <row r="118" spans="3:11" ht="47.25">
      <c r="C118" s="44" t="s">
        <v>11</v>
      </c>
      <c r="D118" s="48">
        <v>599</v>
      </c>
      <c r="E118" s="46" t="s">
        <v>13</v>
      </c>
      <c r="F118" s="28" t="s">
        <v>259</v>
      </c>
      <c r="G118" s="29">
        <v>41235</v>
      </c>
      <c r="H118" s="30">
        <v>800000</v>
      </c>
      <c r="I118" s="27"/>
      <c r="J118" s="30">
        <v>800000</v>
      </c>
      <c r="K118" s="38" t="s">
        <v>16</v>
      </c>
    </row>
    <row r="119" spans="3:11" ht="78.75">
      <c r="C119" s="44" t="s">
        <v>11</v>
      </c>
      <c r="D119" s="48">
        <v>601</v>
      </c>
      <c r="E119" s="46" t="s">
        <v>37</v>
      </c>
      <c r="F119" s="28" t="s">
        <v>260</v>
      </c>
      <c r="G119" s="29">
        <v>41234</v>
      </c>
      <c r="H119" s="30">
        <v>200000</v>
      </c>
      <c r="I119" s="27"/>
      <c r="J119" s="30">
        <v>200000</v>
      </c>
      <c r="K119" s="38" t="s">
        <v>16</v>
      </c>
    </row>
    <row r="120" spans="3:11" ht="78.75">
      <c r="C120" s="44" t="s">
        <v>2</v>
      </c>
      <c r="D120" s="48">
        <v>602</v>
      </c>
      <c r="E120" s="46" t="s">
        <v>127</v>
      </c>
      <c r="F120" s="28" t="s">
        <v>261</v>
      </c>
      <c r="G120" s="29">
        <v>41236</v>
      </c>
      <c r="H120" s="30">
        <v>800000</v>
      </c>
      <c r="I120" s="27"/>
      <c r="J120" s="30">
        <v>800000</v>
      </c>
      <c r="K120" s="38" t="s">
        <v>16</v>
      </c>
    </row>
    <row r="121" spans="3:11" ht="94.5">
      <c r="C121" s="44" t="s">
        <v>11</v>
      </c>
      <c r="D121" s="48">
        <v>603</v>
      </c>
      <c r="E121" s="46" t="s">
        <v>128</v>
      </c>
      <c r="F121" s="28" t="s">
        <v>262</v>
      </c>
      <c r="G121" s="29">
        <v>41235</v>
      </c>
      <c r="H121" s="30">
        <v>740000</v>
      </c>
      <c r="I121" s="27"/>
      <c r="J121" s="30">
        <v>740000</v>
      </c>
      <c r="K121" s="38" t="s">
        <v>16</v>
      </c>
    </row>
    <row r="122" spans="3:11" ht="63">
      <c r="C122" s="44" t="s">
        <v>11</v>
      </c>
      <c r="D122" s="48">
        <v>604</v>
      </c>
      <c r="E122" s="46" t="s">
        <v>129</v>
      </c>
      <c r="F122" s="28" t="s">
        <v>263</v>
      </c>
      <c r="G122" s="29">
        <v>41236</v>
      </c>
      <c r="H122" s="30">
        <v>630000</v>
      </c>
      <c r="I122" s="27"/>
      <c r="J122" s="30">
        <v>630000</v>
      </c>
      <c r="K122" s="38" t="s">
        <v>16</v>
      </c>
    </row>
    <row r="123" spans="3:11" ht="63">
      <c r="C123" s="44" t="s">
        <v>11</v>
      </c>
      <c r="D123" s="48">
        <v>605</v>
      </c>
      <c r="E123" s="46" t="s">
        <v>37</v>
      </c>
      <c r="F123" s="28" t="s">
        <v>264</v>
      </c>
      <c r="G123" s="29">
        <v>41234</v>
      </c>
      <c r="H123" s="30">
        <v>800000</v>
      </c>
      <c r="I123" s="27"/>
      <c r="J123" s="30">
        <v>800000</v>
      </c>
      <c r="K123" s="38" t="s">
        <v>16</v>
      </c>
    </row>
    <row r="124" spans="3:11" ht="63">
      <c r="C124" s="44" t="s">
        <v>11</v>
      </c>
      <c r="D124" s="48">
        <v>606</v>
      </c>
      <c r="E124" s="46" t="s">
        <v>13</v>
      </c>
      <c r="F124" s="28" t="s">
        <v>265</v>
      </c>
      <c r="G124" s="29">
        <v>41235</v>
      </c>
      <c r="H124" s="30">
        <v>510000</v>
      </c>
      <c r="I124" s="27"/>
      <c r="J124" s="30">
        <v>510000</v>
      </c>
      <c r="K124" s="38" t="s">
        <v>16</v>
      </c>
    </row>
    <row r="125" spans="3:11" ht="63">
      <c r="C125" s="44" t="s">
        <v>11</v>
      </c>
      <c r="D125" s="48">
        <v>609</v>
      </c>
      <c r="E125" s="46" t="s">
        <v>37</v>
      </c>
      <c r="F125" s="28" t="s">
        <v>266</v>
      </c>
      <c r="G125" s="29">
        <v>41233</v>
      </c>
      <c r="H125" s="30">
        <v>900000</v>
      </c>
      <c r="I125" s="27"/>
      <c r="J125" s="30">
        <v>900000</v>
      </c>
      <c r="K125" s="38" t="s">
        <v>51</v>
      </c>
    </row>
    <row r="126" spans="3:11" ht="94.5">
      <c r="C126" s="44" t="s">
        <v>11</v>
      </c>
      <c r="D126" s="48">
        <v>610</v>
      </c>
      <c r="E126" s="46" t="s">
        <v>127</v>
      </c>
      <c r="F126" s="28" t="s">
        <v>267</v>
      </c>
      <c r="G126" s="29">
        <v>41234</v>
      </c>
      <c r="H126" s="30">
        <v>834040</v>
      </c>
      <c r="I126" s="27"/>
      <c r="J126" s="30">
        <v>834040</v>
      </c>
      <c r="K126" s="38" t="s">
        <v>12</v>
      </c>
    </row>
    <row r="127" spans="3:11" ht="47.25">
      <c r="C127" s="44" t="s">
        <v>11</v>
      </c>
      <c r="D127" s="48">
        <v>612</v>
      </c>
      <c r="E127" s="46" t="s">
        <v>130</v>
      </c>
      <c r="F127" s="28" t="s">
        <v>268</v>
      </c>
      <c r="G127" s="29">
        <v>41235</v>
      </c>
      <c r="H127" s="30">
        <v>1286800</v>
      </c>
      <c r="I127" s="27"/>
      <c r="J127" s="30">
        <v>1286800</v>
      </c>
      <c r="K127" s="38" t="s">
        <v>12</v>
      </c>
    </row>
    <row r="128" spans="3:11" ht="63">
      <c r="C128" s="44" t="s">
        <v>11</v>
      </c>
      <c r="D128" s="48">
        <v>614</v>
      </c>
      <c r="E128" s="46" t="s">
        <v>131</v>
      </c>
      <c r="F128" s="28" t="s">
        <v>269</v>
      </c>
      <c r="G128" s="29">
        <v>41236</v>
      </c>
      <c r="H128" s="30">
        <v>676200</v>
      </c>
      <c r="I128" s="27"/>
      <c r="J128" s="30">
        <v>676200</v>
      </c>
      <c r="K128" s="38" t="s">
        <v>16</v>
      </c>
    </row>
    <row r="129" spans="3:11" ht="78.75">
      <c r="C129" s="44" t="s">
        <v>11</v>
      </c>
      <c r="D129" s="48">
        <v>615</v>
      </c>
      <c r="E129" s="46" t="s">
        <v>132</v>
      </c>
      <c r="F129" s="28" t="s">
        <v>270</v>
      </c>
      <c r="G129" s="29">
        <v>41236</v>
      </c>
      <c r="H129" s="30">
        <v>430000</v>
      </c>
      <c r="I129" s="27"/>
      <c r="J129" s="30">
        <v>430000</v>
      </c>
      <c r="K129" s="38" t="s">
        <v>16</v>
      </c>
    </row>
    <row r="130" spans="3:11" ht="94.5">
      <c r="C130" s="44" t="s">
        <v>11</v>
      </c>
      <c r="D130" s="48">
        <v>616</v>
      </c>
      <c r="E130" s="46" t="s">
        <v>13</v>
      </c>
      <c r="F130" s="28" t="s">
        <v>271</v>
      </c>
      <c r="G130" s="29">
        <v>41239</v>
      </c>
      <c r="H130" s="30">
        <v>720000</v>
      </c>
      <c r="I130" s="27"/>
      <c r="J130" s="30">
        <v>720000</v>
      </c>
      <c r="K130" s="38" t="s">
        <v>16</v>
      </c>
    </row>
    <row r="131" spans="3:11" ht="78.75">
      <c r="C131" s="44" t="s">
        <v>11</v>
      </c>
      <c r="D131" s="48">
        <v>617</v>
      </c>
      <c r="E131" s="46" t="s">
        <v>132</v>
      </c>
      <c r="F131" s="28" t="s">
        <v>272</v>
      </c>
      <c r="G131" s="29">
        <v>41236</v>
      </c>
      <c r="H131" s="30">
        <v>559000</v>
      </c>
      <c r="I131" s="27"/>
      <c r="J131" s="30">
        <v>559000</v>
      </c>
      <c r="K131" s="38" t="s">
        <v>16</v>
      </c>
    </row>
    <row r="132" spans="3:11" ht="63">
      <c r="C132" s="44" t="s">
        <v>11</v>
      </c>
      <c r="D132" s="48">
        <v>618</v>
      </c>
      <c r="E132" s="46" t="s">
        <v>13</v>
      </c>
      <c r="F132" s="28" t="s">
        <v>273</v>
      </c>
      <c r="G132" s="29">
        <v>41239</v>
      </c>
      <c r="H132" s="30">
        <v>250000</v>
      </c>
      <c r="I132" s="27"/>
      <c r="J132" s="30">
        <v>250000</v>
      </c>
      <c r="K132" s="38" t="s">
        <v>16</v>
      </c>
    </row>
    <row r="133" spans="3:11" ht="63">
      <c r="C133" s="44" t="s">
        <v>11</v>
      </c>
      <c r="D133" s="48">
        <v>619</v>
      </c>
      <c r="E133" s="46" t="s">
        <v>13</v>
      </c>
      <c r="F133" s="28" t="s">
        <v>274</v>
      </c>
      <c r="G133" s="29">
        <v>41239</v>
      </c>
      <c r="H133" s="30">
        <v>510000</v>
      </c>
      <c r="I133" s="27"/>
      <c r="J133" s="30">
        <v>510000</v>
      </c>
      <c r="K133" s="38" t="s">
        <v>16</v>
      </c>
    </row>
    <row r="134" spans="3:11" ht="47.25">
      <c r="C134" s="44" t="s">
        <v>11</v>
      </c>
      <c r="D134" s="48">
        <v>620</v>
      </c>
      <c r="E134" s="46" t="s">
        <v>13</v>
      </c>
      <c r="F134" s="28" t="s">
        <v>275</v>
      </c>
      <c r="G134" s="29">
        <v>41239</v>
      </c>
      <c r="H134" s="30">
        <v>225000</v>
      </c>
      <c r="I134" s="27"/>
      <c r="J134" s="30">
        <v>225000</v>
      </c>
      <c r="K134" s="38" t="s">
        <v>16</v>
      </c>
    </row>
    <row r="135" spans="3:11" ht="63">
      <c r="C135" s="44" t="s">
        <v>11</v>
      </c>
      <c r="D135" s="48">
        <v>621</v>
      </c>
      <c r="E135" s="46" t="s">
        <v>132</v>
      </c>
      <c r="F135" s="28" t="s">
        <v>276</v>
      </c>
      <c r="G135" s="29">
        <v>41236</v>
      </c>
      <c r="H135" s="30">
        <v>516000</v>
      </c>
      <c r="I135" s="27"/>
      <c r="J135" s="30">
        <v>516000</v>
      </c>
      <c r="K135" s="38" t="s">
        <v>16</v>
      </c>
    </row>
    <row r="136" spans="3:11" ht="63">
      <c r="C136" s="44" t="s">
        <v>11</v>
      </c>
      <c r="D136" s="48">
        <v>622</v>
      </c>
      <c r="E136" s="46" t="s">
        <v>133</v>
      </c>
      <c r="F136" s="28" t="s">
        <v>277</v>
      </c>
      <c r="G136" s="29">
        <v>41236</v>
      </c>
      <c r="H136" s="30">
        <v>1200000</v>
      </c>
      <c r="I136" s="27"/>
      <c r="J136" s="30">
        <v>1200000</v>
      </c>
      <c r="K136" s="38" t="s">
        <v>16</v>
      </c>
    </row>
    <row r="137" spans="3:11" ht="110.25">
      <c r="C137" s="44" t="s">
        <v>11</v>
      </c>
      <c r="D137" s="48">
        <v>623</v>
      </c>
      <c r="E137" s="46" t="s">
        <v>134</v>
      </c>
      <c r="F137" s="28" t="s">
        <v>278</v>
      </c>
      <c r="G137" s="29">
        <v>41236</v>
      </c>
      <c r="H137" s="30">
        <v>22261840</v>
      </c>
      <c r="I137" s="27"/>
      <c r="J137" s="30">
        <v>22261840</v>
      </c>
      <c r="K137" s="38" t="s">
        <v>16</v>
      </c>
    </row>
    <row r="138" spans="3:11" ht="189">
      <c r="C138" s="44" t="s">
        <v>11</v>
      </c>
      <c r="D138" s="48">
        <v>624</v>
      </c>
      <c r="E138" s="46" t="s">
        <v>22</v>
      </c>
      <c r="F138" s="28" t="s">
        <v>279</v>
      </c>
      <c r="G138" s="29">
        <v>41235</v>
      </c>
      <c r="H138" s="30">
        <v>2265793</v>
      </c>
      <c r="I138" s="27"/>
      <c r="J138" s="30">
        <v>2265793</v>
      </c>
      <c r="K138" s="38" t="s">
        <v>12</v>
      </c>
    </row>
    <row r="139" spans="3:11" ht="47.25">
      <c r="C139" s="44" t="s">
        <v>11</v>
      </c>
      <c r="D139" s="48">
        <v>625</v>
      </c>
      <c r="E139" s="46" t="s">
        <v>135</v>
      </c>
      <c r="F139" s="28" t="s">
        <v>280</v>
      </c>
      <c r="G139" s="29">
        <v>41241</v>
      </c>
      <c r="H139" s="30">
        <v>20000000</v>
      </c>
      <c r="I139" s="27"/>
      <c r="J139" s="30">
        <v>20000000</v>
      </c>
      <c r="K139" s="38" t="s">
        <v>304</v>
      </c>
    </row>
    <row r="140" spans="3:11" ht="47.25">
      <c r="C140" s="44" t="s">
        <v>11</v>
      </c>
      <c r="D140" s="48">
        <v>626</v>
      </c>
      <c r="E140" s="46" t="s">
        <v>136</v>
      </c>
      <c r="F140" s="28" t="s">
        <v>281</v>
      </c>
      <c r="G140" s="29">
        <v>41240</v>
      </c>
      <c r="H140" s="30">
        <v>5000000</v>
      </c>
      <c r="I140" s="27"/>
      <c r="J140" s="30">
        <v>5000000</v>
      </c>
      <c r="K140" s="38" t="s">
        <v>51</v>
      </c>
    </row>
    <row r="141" spans="3:11" ht="47.25">
      <c r="C141" s="44" t="s">
        <v>11</v>
      </c>
      <c r="D141" s="48">
        <v>627</v>
      </c>
      <c r="E141" s="46" t="s">
        <v>137</v>
      </c>
      <c r="F141" s="28" t="s">
        <v>282</v>
      </c>
      <c r="G141" s="29">
        <v>41239</v>
      </c>
      <c r="H141" s="30">
        <v>4000000</v>
      </c>
      <c r="I141" s="27"/>
      <c r="J141" s="30">
        <v>4000000</v>
      </c>
      <c r="K141" s="38" t="s">
        <v>51</v>
      </c>
    </row>
    <row r="142" spans="3:11" ht="141.75">
      <c r="C142" s="44" t="s">
        <v>2</v>
      </c>
      <c r="D142" s="48">
        <v>628</v>
      </c>
      <c r="E142" s="46" t="s">
        <v>32</v>
      </c>
      <c r="F142" s="28" t="s">
        <v>283</v>
      </c>
      <c r="G142" s="29">
        <v>41236</v>
      </c>
      <c r="H142" s="30">
        <v>3698100</v>
      </c>
      <c r="I142" s="27"/>
      <c r="J142" s="30">
        <v>3698100</v>
      </c>
      <c r="K142" s="38" t="s">
        <v>50</v>
      </c>
    </row>
    <row r="143" spans="3:11" ht="63">
      <c r="C143" s="44" t="s">
        <v>11</v>
      </c>
      <c r="D143" s="48">
        <v>629</v>
      </c>
      <c r="E143" s="46" t="s">
        <v>138</v>
      </c>
      <c r="F143" s="28" t="s">
        <v>284</v>
      </c>
      <c r="G143" s="29">
        <v>41239</v>
      </c>
      <c r="H143" s="30">
        <v>900000</v>
      </c>
      <c r="I143" s="27"/>
      <c r="J143" s="30">
        <v>900000</v>
      </c>
      <c r="K143" s="38" t="s">
        <v>20</v>
      </c>
    </row>
    <row r="144" spans="3:11" ht="47.25">
      <c r="C144" s="44" t="s">
        <v>2</v>
      </c>
      <c r="D144" s="48">
        <v>630</v>
      </c>
      <c r="E144" s="46" t="s">
        <v>139</v>
      </c>
      <c r="F144" s="28" t="s">
        <v>285</v>
      </c>
      <c r="G144" s="29">
        <v>41243</v>
      </c>
      <c r="H144" s="30">
        <v>2167033</v>
      </c>
      <c r="I144" s="27"/>
      <c r="J144" s="30">
        <v>2167033</v>
      </c>
      <c r="K144" s="38" t="s">
        <v>309</v>
      </c>
    </row>
    <row r="145" spans="3:11" ht="47.25">
      <c r="C145" s="44" t="s">
        <v>11</v>
      </c>
      <c r="D145" s="48">
        <v>631</v>
      </c>
      <c r="E145" s="46" t="s">
        <v>140</v>
      </c>
      <c r="F145" s="28" t="s">
        <v>286</v>
      </c>
      <c r="G145" s="29">
        <v>41241</v>
      </c>
      <c r="H145" s="30">
        <v>5000000</v>
      </c>
      <c r="I145" s="27"/>
      <c r="J145" s="30">
        <v>5000000</v>
      </c>
      <c r="K145" s="38" t="s">
        <v>16</v>
      </c>
    </row>
    <row r="146" spans="3:11" ht="15.75">
      <c r="C146" s="44" t="s">
        <v>2</v>
      </c>
      <c r="D146" s="48">
        <v>632</v>
      </c>
      <c r="E146" s="46" t="s">
        <v>28</v>
      </c>
      <c r="F146" s="28" t="s">
        <v>287</v>
      </c>
      <c r="G146" s="29">
        <v>41241</v>
      </c>
      <c r="H146" s="30">
        <v>8345040</v>
      </c>
      <c r="I146" s="27"/>
      <c r="J146" s="30">
        <v>8345040</v>
      </c>
      <c r="K146" s="38" t="s">
        <v>16</v>
      </c>
    </row>
    <row r="147" spans="3:11" ht="78.75">
      <c r="C147" s="44" t="s">
        <v>11</v>
      </c>
      <c r="D147" s="48">
        <v>636</v>
      </c>
      <c r="E147" s="46" t="s">
        <v>141</v>
      </c>
      <c r="F147" s="28" t="s">
        <v>288</v>
      </c>
      <c r="G147" s="29">
        <v>41241</v>
      </c>
      <c r="H147" s="30">
        <v>55726400</v>
      </c>
      <c r="I147" s="27"/>
      <c r="J147" s="30">
        <v>55726400</v>
      </c>
      <c r="K147" s="38" t="s">
        <v>16</v>
      </c>
    </row>
    <row r="148" spans="3:11" ht="63">
      <c r="C148" s="44" t="s">
        <v>11</v>
      </c>
      <c r="D148" s="48">
        <v>637</v>
      </c>
      <c r="E148" s="46" t="s">
        <v>89</v>
      </c>
      <c r="F148" s="28" t="s">
        <v>289</v>
      </c>
      <c r="G148" s="29">
        <v>41243</v>
      </c>
      <c r="H148" s="30">
        <v>10000000</v>
      </c>
      <c r="I148" s="27"/>
      <c r="J148" s="30">
        <v>10000000</v>
      </c>
      <c r="K148" s="38" t="s">
        <v>15</v>
      </c>
    </row>
    <row r="149" spans="3:11" ht="63">
      <c r="C149" s="44" t="s">
        <v>2</v>
      </c>
      <c r="D149" s="48">
        <v>638</v>
      </c>
      <c r="E149" s="46" t="s">
        <v>142</v>
      </c>
      <c r="F149" s="28" t="s">
        <v>290</v>
      </c>
      <c r="G149" s="29">
        <v>41243</v>
      </c>
      <c r="H149" s="30">
        <v>41489581</v>
      </c>
      <c r="I149" s="27"/>
      <c r="J149" s="30">
        <v>41489581</v>
      </c>
      <c r="K149" s="38" t="s">
        <v>303</v>
      </c>
    </row>
    <row r="150" spans="3:11" ht="63">
      <c r="C150" s="44" t="s">
        <v>11</v>
      </c>
      <c r="D150" s="48">
        <v>639</v>
      </c>
      <c r="E150" s="46" t="s">
        <v>143</v>
      </c>
      <c r="F150" s="28" t="s">
        <v>291</v>
      </c>
      <c r="G150" s="29">
        <v>41243</v>
      </c>
      <c r="H150" s="30">
        <v>24256470</v>
      </c>
      <c r="I150" s="27"/>
      <c r="J150" s="30">
        <v>24256470</v>
      </c>
      <c r="K150" s="38" t="s">
        <v>15</v>
      </c>
    </row>
    <row r="151" spans="3:11" ht="189">
      <c r="C151" s="44" t="s">
        <v>2</v>
      </c>
      <c r="D151" s="48">
        <v>641</v>
      </c>
      <c r="E151" s="46" t="s">
        <v>144</v>
      </c>
      <c r="F151" s="28" t="s">
        <v>292</v>
      </c>
      <c r="G151" s="29">
        <v>41243</v>
      </c>
      <c r="H151" s="30">
        <v>8237260</v>
      </c>
      <c r="I151" s="27"/>
      <c r="J151" s="30">
        <v>8237260</v>
      </c>
      <c r="K151" s="38" t="s">
        <v>25</v>
      </c>
    </row>
    <row r="152" spans="3:11" ht="189">
      <c r="C152" s="44" t="s">
        <v>2</v>
      </c>
      <c r="D152" s="48">
        <v>642</v>
      </c>
      <c r="E152" s="46" t="s">
        <v>145</v>
      </c>
      <c r="F152" s="28" t="s">
        <v>292</v>
      </c>
      <c r="G152" s="29">
        <v>41243</v>
      </c>
      <c r="H152" s="30">
        <v>5109800</v>
      </c>
      <c r="I152" s="27"/>
      <c r="J152" s="30">
        <v>5109800</v>
      </c>
      <c r="K152" s="38" t="s">
        <v>25</v>
      </c>
    </row>
    <row r="153" spans="3:11" ht="63">
      <c r="C153" s="44" t="s">
        <v>11</v>
      </c>
      <c r="D153" s="48">
        <v>643</v>
      </c>
      <c r="E153" s="46" t="s">
        <v>146</v>
      </c>
      <c r="F153" s="28" t="s">
        <v>293</v>
      </c>
      <c r="G153" s="29">
        <v>41239</v>
      </c>
      <c r="H153" s="30">
        <v>496480</v>
      </c>
      <c r="I153" s="27"/>
      <c r="J153" s="30">
        <v>496480</v>
      </c>
      <c r="K153" s="38" t="s">
        <v>20</v>
      </c>
    </row>
    <row r="154" spans="3:11" ht="94.5">
      <c r="C154" s="44" t="s">
        <v>2</v>
      </c>
      <c r="D154" s="48">
        <v>644</v>
      </c>
      <c r="E154" s="46" t="s">
        <v>142</v>
      </c>
      <c r="F154" s="28" t="s">
        <v>294</v>
      </c>
      <c r="G154" s="29">
        <v>41243</v>
      </c>
      <c r="H154" s="30">
        <v>49288400</v>
      </c>
      <c r="I154" s="27"/>
      <c r="J154" s="30">
        <v>49288400</v>
      </c>
      <c r="K154" s="38" t="s">
        <v>25</v>
      </c>
    </row>
    <row r="155" spans="3:11" ht="78.75">
      <c r="C155" s="44" t="s">
        <v>2</v>
      </c>
      <c r="D155" s="48">
        <v>647</v>
      </c>
      <c r="E155" s="46" t="s">
        <v>147</v>
      </c>
      <c r="F155" s="28" t="s">
        <v>295</v>
      </c>
      <c r="G155" s="29">
        <v>41243</v>
      </c>
      <c r="H155" s="30">
        <v>19114190</v>
      </c>
      <c r="I155" s="27"/>
      <c r="J155" s="30">
        <v>19114190</v>
      </c>
      <c r="K155" s="38" t="s">
        <v>303</v>
      </c>
    </row>
    <row r="156" spans="3:11" ht="78.75">
      <c r="C156" s="44" t="s">
        <v>2</v>
      </c>
      <c r="D156" s="48">
        <v>657</v>
      </c>
      <c r="E156" s="46" t="s">
        <v>148</v>
      </c>
      <c r="F156" s="28" t="s">
        <v>296</v>
      </c>
      <c r="G156" s="29">
        <v>41243</v>
      </c>
      <c r="H156" s="30">
        <v>384524</v>
      </c>
      <c r="I156" s="27"/>
      <c r="J156" s="30">
        <v>384524</v>
      </c>
      <c r="K156" s="38" t="s">
        <v>12</v>
      </c>
    </row>
    <row r="157" spans="3:11" ht="63">
      <c r="C157" s="44" t="s">
        <v>2</v>
      </c>
      <c r="D157" s="48">
        <v>659</v>
      </c>
      <c r="E157" s="46" t="s">
        <v>148</v>
      </c>
      <c r="F157" s="28" t="s">
        <v>297</v>
      </c>
      <c r="G157" s="29">
        <v>41243</v>
      </c>
      <c r="H157" s="30">
        <v>284200</v>
      </c>
      <c r="I157" s="27"/>
      <c r="J157" s="30">
        <v>284200</v>
      </c>
      <c r="K157" s="38" t="s">
        <v>12</v>
      </c>
    </row>
    <row r="158" spans="3:11" ht="47.25">
      <c r="C158" s="44" t="s">
        <v>11</v>
      </c>
      <c r="D158" s="48">
        <v>661</v>
      </c>
      <c r="E158" s="46" t="s">
        <v>149</v>
      </c>
      <c r="F158" s="28" t="s">
        <v>298</v>
      </c>
      <c r="G158" s="29">
        <v>41243</v>
      </c>
      <c r="H158" s="30">
        <v>3173760</v>
      </c>
      <c r="I158" s="27"/>
      <c r="J158" s="30">
        <v>3173760</v>
      </c>
      <c r="K158" s="38" t="s">
        <v>310</v>
      </c>
    </row>
    <row r="159" spans="3:11" ht="63.75" thickBot="1">
      <c r="C159" s="45" t="s">
        <v>2</v>
      </c>
      <c r="D159" s="49">
        <v>666</v>
      </c>
      <c r="E159" s="47" t="s">
        <v>150</v>
      </c>
      <c r="F159" s="40" t="s">
        <v>314</v>
      </c>
      <c r="G159" s="41">
        <v>41243</v>
      </c>
      <c r="H159" s="42">
        <v>10720000</v>
      </c>
      <c r="I159" s="39"/>
      <c r="J159" s="42">
        <v>10720000</v>
      </c>
      <c r="K159" s="43" t="s">
        <v>311</v>
      </c>
    </row>
    <row r="160" ht="15">
      <c r="C160" s="17" t="s">
        <v>17</v>
      </c>
    </row>
  </sheetData>
  <sheetProtection/>
  <dataValidations count="1">
    <dataValidation type="textLength" allowBlank="1" showInputMessage="1" showErrorMessage="1" promptTitle="Cualquier contenido" error="Escriba un texto " sqref="K33:K35 K30:K31 K25 K23 K10:K11 K5">
      <formula1>0</formula1>
      <formula2>3500</formula2>
    </dataValidation>
  </dataValidation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red udnet</dc:creator>
  <cp:keywords/>
  <dc:description/>
  <cp:lastModifiedBy>red udnet</cp:lastModifiedBy>
  <dcterms:created xsi:type="dcterms:W3CDTF">2011-05-26T14:12:10Z</dcterms:created>
  <dcterms:modified xsi:type="dcterms:W3CDTF">2013-01-21T16:53:13Z</dcterms:modified>
  <cp:category/>
  <cp:version/>
  <cp:contentType/>
  <cp:contentStatus/>
</cp:coreProperties>
</file>