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11040" activeTab="0"/>
  </bookViews>
  <sheets>
    <sheet name="ANEXO  3" sheetId="1" r:id="rId1"/>
  </sheets>
  <definedNames>
    <definedName name="_Toc349148501" localSheetId="0">'ANEXO  3'!$J$4</definedName>
    <definedName name="_Toc349148502" localSheetId="0">'ANEXO  3'!$L$5</definedName>
    <definedName name="_xlnm.Print_Area" localSheetId="0">'ANEXO  3'!$A$1:$I$42</definedName>
  </definedNames>
  <calcPr fullCalcOnLoad="1"/>
</workbook>
</file>

<file path=xl/sharedStrings.xml><?xml version="1.0" encoding="utf-8"?>
<sst xmlns="http://schemas.openxmlformats.org/spreadsheetml/2006/main" count="62" uniqueCount="43">
  <si>
    <t>DESCRIPCION ITEM COTIZADO</t>
  </si>
  <si>
    <t xml:space="preserve">VALOR UNITARIO </t>
  </si>
  <si>
    <t>VALOR IVA</t>
  </si>
  <si>
    <t>GARANTIA OFERTADA  (EN AÑOS 2, 3, 4)</t>
  </si>
  <si>
    <t>ITEM</t>
  </si>
  <si>
    <t>DESCRIPCIÓN</t>
  </si>
  <si>
    <t>TAMAÑO</t>
  </si>
  <si>
    <t>CANTIDAD</t>
  </si>
  <si>
    <t>20*25</t>
  </si>
  <si>
    <t>30*50</t>
  </si>
  <si>
    <t>50*1.20</t>
  </si>
  <si>
    <t>VALOR TOTAL DEL ITEM (Iva Incluido)</t>
  </si>
  <si>
    <t>TOTAL PROPUESTA (Iva incluido)</t>
  </si>
  <si>
    <r>
      <t xml:space="preserve">Riesgo eléctrico: </t>
    </r>
    <r>
      <rPr>
        <sz val="9"/>
        <color indexed="8"/>
        <rFont val="Arial"/>
        <family val="2"/>
      </rPr>
      <t>Señal fabricada en vidrio templado de 25cms x 20cms y 5mm de espesor con bordes rectos, pulidos, brillados y biselados. Gráfico cortado en plotter en vinilo negro y amarillo reflectivo de alta resistencia.  Placa de acrílico negro de 8cms x 20cms y 3mm de espesor con bordes pulidos para instalar lámina de acrílico modificado, laminado con acabado mate simulación acero inoxidable satinado (metalex) de 8cms x 20cms y 1.6mm de espesor con bordes negros. Textos gravados en carburo giratorio o láser sobre metalex. Código Braille fabricado con perforaciones y esferas milimétricas  en relieve sobre lámina de metalex. Instalada con 2 tornillos bristol en acero inoxidable y chazo de expansión a muro.</t>
    </r>
  </si>
  <si>
    <r>
      <t xml:space="preserve">No Fume: </t>
    </r>
    <r>
      <rPr>
        <sz val="9"/>
        <color indexed="8"/>
        <rFont val="Arial"/>
        <family val="2"/>
      </rPr>
      <t>Señal de prohibición fabricada en vidrio templado de 25cms x 20cms y 5mm de espesor con bordes rectos, pulidos, brillados y biselados. Gráfico cortado en plotter en vinilo negro y rojo reflectivo de alta resistencia.  Placa de acrílico negro de 8cms x 20cms y 3mm de espesor con bordes pulidos para instalar lámina de acrílico modificado laminado con acabado mate simulación acero inoxidable satinado (metalex) de 8cms x 20cms y 1.6mm de espesor con bordes negros. Textos gravados en carburo giratorio o láser sobre metalex. Código Braille fabricado con perforaciones y esferas milimétricas  en relieve sobre lámina de metalex. Instalada con 2 tornillos bristol en acero inoxidable y chazo de expansión a muro.</t>
    </r>
  </si>
  <si>
    <r>
      <t xml:space="preserve">Gabinete Incendio: </t>
    </r>
    <r>
      <rPr>
        <sz val="9"/>
        <color indexed="8"/>
        <rFont val="Arial"/>
        <family val="2"/>
      </rPr>
      <t>Señal de  gabinete de incendios fabricada en vidrio templado de 20cms x 22cms y 5mm de espesor con bordes rectos, pulidos, brillados y biselados. Gráfico cortado en plotter en vinilo rojo reflectivo de alta resistencia.  Placa de acrílico negro de 8cms x 20cms y 3mm de espesor con bordes pulidos para instalar lámina de acrílico modificado laminado con acabado mate simulación acero inoxidable satinado (metalex) de 8cms x 20cms y 1.6mm de espesor con bordes negros. Textos gravados en carburo giratorio o láser sobre metalex. Código Braille fabricado con perforaciones y esferas milimétricas  en relieve sobre lámina de metalex. Instalada con 2 tornillos bristol en acero inoxidable y chazo de expansión a muro.</t>
    </r>
  </si>
  <si>
    <r>
      <t xml:space="preserve">Alarma: </t>
    </r>
    <r>
      <rPr>
        <sz val="9"/>
        <color indexed="8"/>
        <rFont val="Arial"/>
        <family val="2"/>
      </rPr>
      <t>Señal de alarma fabricada en vidrio templado de 25cms x 20cms y 5mm de espesor con bordes rectos, pulidos, brillados y biselados. Gráfico cortado en plotter en vinilo rojo reflectivo, blanco reflectivo y negro de alta resistencia.  Placa de acrílico negro de 8cms x 20cms y 3mm de espesor con bordes pulidos para instalar lámina de acrílico modificado laminado con acabado mate simulación acero inoxidable satinado (metalex) de 8cms x 20cms y 1.6mm de espesor con bordes negros. Textos gravados en carburo giratorio o láser sobre metalex. Código Braille fabricado con perforaciones y esferas milimétricas  en relieve sobre lámina de metalex. Instalada con 2 tornillos bristol en acero inoxidable y chazo de expansión a muro.</t>
    </r>
  </si>
  <si>
    <r>
      <t xml:space="preserve">Salida de Emergencia: </t>
    </r>
    <r>
      <rPr>
        <sz val="9"/>
        <color indexed="8"/>
        <rFont val="Arial"/>
        <family val="2"/>
      </rPr>
      <t>Señal salida de emergencia fabricada en vidrio templado de 25cms x 20cms y 5mm de espesor con bordes rectos, pulidos, brillados y biselados. Gráfico cortado en plotter en vinilo verde y blanco reflectivo de alta resistencia.  Placa de acrílico negro de 8cms x 20cms y 3mm de espesor con bordes pulidos para instalar lámina de acrílico modificado laminado con acabado mate simulación acero inoxidable satinado (metalex) de 8cms x 20cms y 1.6mm de espesor con bordes negros. Textos gravados en carburo giratorio o láser sobre metalex. Código Braille fabricado con perforaciones y esferas milimétricas  en relieve sobre lámina de metalex. Instalada con 2 tornillos bristol en acero inoxidable y chazo de expansión a muro.</t>
    </r>
  </si>
  <si>
    <r>
      <t xml:space="preserve">Ruta de Evacuación: </t>
    </r>
    <r>
      <rPr>
        <sz val="9"/>
        <color indexed="8"/>
        <rFont val="Arial"/>
        <family val="2"/>
      </rPr>
      <t>Señal fabricada en vidrio templado de 25cms x 20cms y 5mm de espesor con bordes rectos, pulidos, brillados y biselados. Gráfico cortado en plotter en vinilo verde reflectivo de alta resistencia.  Placa de acrílico negro de 8cms x 20cms y 3mm de espesor con bordes pulidos para instalar lámina de acrílico modificado laminado con acabado mate simulación acero inoxidable satinado (metalex) de 8cms x 20cms y 1.6mm de espesor con bordes negros. Textos gravados en carburo giratorio o láser sobre metalex. Código Braille fabricado con perforaciones y esferas milimétricas  en relieve sobre lámina de metalex. Instalada con 2 tornillos bristol en acero inoxidable y chazo de expansión a muro.</t>
    </r>
  </si>
  <si>
    <r>
      <t xml:space="preserve">No use el Ascensor: </t>
    </r>
    <r>
      <rPr>
        <sz val="9"/>
        <color indexed="8"/>
        <rFont val="Arial"/>
        <family val="2"/>
      </rPr>
      <t>Señal fabricada en vidrio templado de 25cms x 20cms y 5mm de espesor con bordes rectos, pulidos, brillados y biselados. Gráfico cortado en plotter en vinilo negro y rojo de alta resistencia.  Placa de acrílico negro de 8cms x 20cms y 3mm de espesor con bordes pulidos para instalar lámina de acrílico modificado laminado con acabado mate simulación acero inoxidable satinado (metalex) de 8cms x 20cms y 1.6mm de espesor con bordes negros. Textos gravados en carburo giratorio o láser sobre metalex. Código Braille fabricado con perforaciones y esferas milimétricas  en relieve sobre lámina de metalex. Instalada con 2 tornillos bristol en acero inoxidable y chazo de expansión a muro.</t>
    </r>
  </si>
  <si>
    <r>
      <t xml:space="preserve">Planos Evacuación: </t>
    </r>
    <r>
      <rPr>
        <sz val="9"/>
        <color indexed="8"/>
        <rFont val="Arial"/>
        <family val="2"/>
      </rPr>
      <t>Señal ruta de evacuación fabricada en vidrio templado de 30cms x 50cms y 5mm de espesor con bordes rectos, pulidos, brillados y biselados. Mapa e instrucciones impresas en vinilo adhesivo blanco de alta resistencia.  Textos cortados en vinilo adhesivo instalado en espejo. Instalada con 4 dilatadores en acero inoxidable y chazo de expansión a muro.</t>
    </r>
  </si>
  <si>
    <r>
      <t xml:space="preserve">Ascensor: </t>
    </r>
    <r>
      <rPr>
        <sz val="9"/>
        <color indexed="8"/>
        <rFont val="Arial"/>
        <family val="2"/>
      </rPr>
      <t>Señal fabricada en vidrio templado de 25cms x 20cms y 5mm de espesor con bordes rectos, pulidos, brillados y biselados. Gráfico cortado en plotter en vinilo negro y blanco reflectivo de alta resistencia.  Placa de acrílico negro de 8cms x 20cms y 3mm de espesor con bordes pulidos para instalar lámina de acrílico modificado laminado con acabado mate simulación acero inoxidable satinado (metalex) de 8cms x 20cms y 1.6mm de espesor con bordes negros. Textos gravados en carburo giratorio o láser sobre metalex. Código Braille fabricado con perforaciones y esferas milimétricas  en relieve sobre lámina de metalex. Instalada con 2 tornillos bristol en acero inoxidable y chazo de expansión a muro.</t>
    </r>
  </si>
  <si>
    <r>
      <t xml:space="preserve">Academico: </t>
    </r>
    <r>
      <rPr>
        <sz val="9"/>
        <color indexed="8"/>
        <rFont val="Arial"/>
        <family val="2"/>
      </rPr>
      <t>Señal fabricada con dos vidrios templados de 25cms x 20cms y 5mm de espesor cada uno, con bordes rectos, pulidos, brillados y biselados, el vidrio posterior con huella para dezplazar el horario. Texto cortado en plotter en vinilo negro y azul reflectivo de alta resistencia.  Escudo en screen. Dos placas (anterior y posterior) de acrílico negro de 8cms x 20cms y 3mm de espesor con bordes pulidos para instalar  1 lámina de acrílico modificado laminado con acabado mate simulación acero inoxidable satinado (metalex) de 8cms x 20cms y 1.6mm de espesor con bordes negros. Textos gravados en carburo giratorio o láser sobre metalex. Código Braille fabricado con perforaciones y esferas milimétricas  en relieve sobre lámina de metalex.  Texto (números) cortados en Gravotac negro con bisel, de 1mm se espesor. Instalada con 2 tornillos bristol en acero inoxidable y chazo de expansión a muro.</t>
    </r>
  </si>
  <si>
    <r>
      <t xml:space="preserve">Comun: </t>
    </r>
    <r>
      <rPr>
        <sz val="9"/>
        <color indexed="8"/>
        <rFont val="Arial"/>
        <family val="2"/>
      </rPr>
      <t>Señal fabricada con dos vidrios templados de 25cms x 20cms y 5mm de espesor cada uno, con bordes rectos, pulidos, brillados y biselados. Gráfico cortado en plotter en vinilo negro y texto en verde y negro de alta resistencia.  Escudo en screen. Dos placas (anterior y posterior) de acrílico negro de 8cms x 20cms y 3mm de espesor con bordes pulidos para instalar  1 lámina de acrílico modificado laminado con acabado mate simulación acero inoxidable satinado (metalex) de 8cms x 20cms y 1.6mm de espesor con bordes negros. Textos gravados en carburo giratorio o láser sobre metalex. Código Braille fabricado con perforaciones y esferas milimétricas  en relieve sobre lámina de metalex. Instalada con 2 tornillos bristol en acero inoxidable y chazo de expansión a muro.</t>
    </r>
  </si>
  <si>
    <r>
      <t xml:space="preserve">Baños Hombres: </t>
    </r>
    <r>
      <rPr>
        <sz val="9"/>
        <color indexed="8"/>
        <rFont val="Arial"/>
        <family val="2"/>
      </rPr>
      <t>Señal fabricada con dos vidrios templados de 25cms x 20cms y 5mm de espesor cada uno, con bordes rectos, pulidos, brillados y biselados. Gráfico cortado en plotter en vinilo negro y texto en amarillo y negro de alta resistencia.  Escudo en screen. Dos placas (anterior y posterior) de acrílico negro de 8cms x 20cms y 3mm de espesor con bordes pulidos para instalar  1 lámina de acrílico modificado laminado con acabado mate simulación acero inoxidable satinado (metalex) de 8cms x 20cms y 1.6mm de espesor con bordes negros. Textos gravados en carburo giratorio o láser sobre metalex. Código Braille fabricado con perforaciones y esferas milimétricas  en relieve sobre lámina de metalex. Instalada con 2 tornillos bristol en acero inoxidable y chazo de expansión a muro.</t>
    </r>
  </si>
  <si>
    <r>
      <t xml:space="preserve">Baños Mujeres: </t>
    </r>
    <r>
      <rPr>
        <sz val="9"/>
        <color indexed="8"/>
        <rFont val="Arial"/>
        <family val="2"/>
      </rPr>
      <t>Señal fabricada con dos vidrios templados de 25cms x 20cms y 5mm de espesor cada uno, con bordes rectos, pulidos, brillados y biselados. Gráfico cortado en plotter en vinilo negro y texto en amarillo y negro de alta resistencia.  Escudo en screen. Dos placas (anterior y posterior) de acrílico negro de 8cms x 20cms y 3mm de espesor con bordes pulidos para instalar  1 lámina de acrílico modificado laminado con acabado mate simulación acero inoxidable satinado (metalex) de 8cms x 20cms y 1.6mm de espesor con bordes negros. Textos gravados en carburo giratorio o láser sobre metalex. Código Braille fabricado con perforaciones y esferas milimétricas  en relieve sobre lámina de metalex. Instalada con 2 tornillos bristol en acero inoxidable y chazo de expansión a muro.</t>
    </r>
  </si>
  <si>
    <r>
      <t xml:space="preserve">Baños Discapacitados: </t>
    </r>
    <r>
      <rPr>
        <sz val="9"/>
        <color indexed="8"/>
        <rFont val="Arial"/>
        <family val="2"/>
      </rPr>
      <t>Señal fabricada con dos vidrios templados de 25cms x 20cms y 5mm de espesor cada uno, con bordes rectos, pulidos, brillados y biselados. Gráfico cortado en plotter en vinilo azul reflectivo y texto en amarillo y negro de alta resistencia.  Escudo en screen. Dos placas (anterior y posterior) de acrílico negro de 8cms x 20cms y 3mm de espesor con bordes pulidos para instalar  1 lámina de acrílico modificado laminado con acabado mate simulación acero inoxidable satinado (metalex) de 8cms x 20cms y 1.6mm de espesor con bordes negros. Textos gravados en carburo giratorio o láser sobre metalex. Código Braille fabricado con perforaciones y esferas milimétricas  en relieve sobre lámina de metalex. Instalada con 2 tornillos bristol en acero inoxidable y chazo de expansión a muro.</t>
    </r>
  </si>
  <si>
    <r>
      <t xml:space="preserve">Cuartos Técnicos: </t>
    </r>
    <r>
      <rPr>
        <sz val="9"/>
        <color indexed="8"/>
        <rFont val="Arial"/>
        <family val="2"/>
      </rPr>
      <t>Señal fabricada en vidrio templado de 25cms x 20cms y 5mm de espesor con bordes rectos, pulidos, brillados y biselados. Gráfico cortado en plotter en vinilo negro y texto en amarillo reflectivo y negro de alta resistencia..  Placa de acrílico negro de 8cms x 20cms y 3mm de espesor con bordes pulidos para instalar lámina de acrílico modificado laminado con acabado mate simulación acero inoxidable satinado (metalex) de 8cms x 20cms y 1.6mm de espesor con bordes negros. Textos gravados en carburo giratorio o láser sobre metalex. Código Braille fabricado con perforaciones y esferas milimétricas  en relieve sobre lámina de metalex. Instalada con 2 tornillos bristol en acero inoxidable y chazo de expansión a muro.</t>
    </r>
  </si>
  <si>
    <r>
      <t xml:space="preserve">Cuartos Servicios: </t>
    </r>
    <r>
      <rPr>
        <sz val="9"/>
        <color indexed="8"/>
        <rFont val="Arial"/>
        <family val="2"/>
      </rPr>
      <t>Señal fabricada en vidrio templado de 25cms x 20cms y 5mm de espesor con bordes rectos, pulidos, brillados y biselados. Gráfico cortado en plotter en vinilo negro y texto en amarillo reflectivo y negro de alta resistencia..  Placa de acrílico negro de 8cms x 20cms y 3mm de espesor con bordes pulidos para instalar lámina de acrílico modificado laminado con acabado mate simulación acero inoxidable satinado (metalex) de 8cms x 20cms y 1.6mm de espesor con bordes negros. Textos gravados en carburo giratorio o láser sobre metalex. Código Braille fabricado con perforaciones y esferas milimétricas  en relieve sobre lámina de metalex. Instalada con 2 tornillos bristol en acero inoxidable y chazo de expansión a muro.</t>
    </r>
  </si>
  <si>
    <r>
      <t xml:space="preserve">Cafeteria: </t>
    </r>
    <r>
      <rPr>
        <sz val="9"/>
        <color indexed="8"/>
        <rFont val="Arial"/>
        <family val="2"/>
      </rPr>
      <t>Señal fabricada en vidrio templado de 25cms x 20cms y 5mm de espesor con bordes rectos, pulidos, brillados y biselados. Gráfico cortado en plotter en vinilo negro y texto en amarillo reflectivo y negro de alta resistencia..  Placa de acrílico negro de 8cms x 20cms y 3mm de espesor con bordes pulidos para instalar lámina de acrílico modificado laminado con acabado mate simulación acero inoxidable satinado (metalex) de 8cms x 20cms y 1.6mm de espesor con bordes negros. Textos gravados en carburo giratorio o láser sobre metalex. Código Braille fabricado con perforaciones y esferas milimétricas  en relieve sobre lámina de metalex. Instalada con 2 tornillos bristol en acero inoxidable y chazo de expansión a muro.</t>
    </r>
  </si>
  <si>
    <r>
      <t xml:space="preserve">Prohibido caminar sobre la cubierta: </t>
    </r>
    <r>
      <rPr>
        <sz val="9"/>
        <color indexed="8"/>
        <rFont val="Arial"/>
        <family val="2"/>
      </rPr>
      <t>Señal fabricada en vidrio templado de 20cms x 22cms y 5mm de espesor con bordes rectos, pulidos, brillados y biselados. Gráfico cortado en plotter en vinilo rojo reflectivo de alta resistencia.  Placa de acrílico negro de 8cms x 20cms y 3mm de espesor con bordes pulidos para instalar lámina de acrílico modificado laminado con acabado mate simulación acero inoxidable satinado (metalex) de 8cms x 20cms y 1.6mm de espesor con bordes negros. Textos gravados en carburo giratorio o láser sobre metalex. Código Braille fabricado con perforaciones y esferas milimétricas  en relieve sobre lámina de metalex. Instalada con 2 tornillos bristol en acero inoxidable y chazo de expansión a muro.</t>
    </r>
  </si>
  <si>
    <r>
      <t xml:space="preserve">Administrativo Oficinas: </t>
    </r>
    <r>
      <rPr>
        <sz val="9"/>
        <color indexed="8"/>
        <rFont val="Arial"/>
        <family val="2"/>
      </rPr>
      <t>Señal fabricada en vidrio templado de 25cms x 20cms y 5mm de espesor con bordes rectos, pulidos, brillados y biselados. Gráfico cortado en plotter en vinilo negro y texto en rojo reflectivo y negro de alta resistencia. Placa de acrílico negro de 8cms x 20cms y 3mm de espesor con bordes pulidos para instalar lámina de acrílico modificado laminado con acabado mate simulación acero inoxidable satinado (metalex) de 8cms x 20cms y 1.6mm de espesor con bordes negros. Textos gravados en carburo giratorio o láser sobre metalex. Código Braille fabricado con perforaciones y esferas milimétricas  en relieve sobre lámina de metalex. Instalada con 2 tornillos bristol en acero inoxidable y chazo de expansión a muro.</t>
    </r>
  </si>
  <si>
    <r>
      <t xml:space="preserve">Directorio Administrativo: </t>
    </r>
    <r>
      <rPr>
        <sz val="9"/>
        <color indexed="8"/>
        <rFont val="Arial"/>
        <family val="2"/>
      </rPr>
      <t>Señal directorio en vidrio templado de 170cms x 50cms x 5mm de espesor, templado, con los bordes rectos, pulidos y brillados. 4 perforaciones con herrajes de acero inoxidable y chazo para anclar a muro. Logo e impresión en vinilo cortado en plotter.</t>
    </r>
  </si>
  <si>
    <r>
      <t xml:space="preserve">Mantenimiento: </t>
    </r>
    <r>
      <rPr>
        <sz val="9"/>
        <color indexed="8"/>
        <rFont val="Arial"/>
        <family val="2"/>
      </rPr>
      <t>Señal fabricada en vidrio templado de 25cms x 20cms y 5mm de espesor con bordes rectos, pulidos, brillados y biselados. Gráfico cortado en plotter en vinilo negro y texto en amarillo reflectivo y negro de alta resistencia. Placa de acrílico negro de 8cms x 20cms y 3mm de espesor con bordes pulidos para instalar lámina de acrílico modificado laminado con acabado mate simulación acero inoxidable satinado (metalex) de 8cms x 20cms y 1.6mm de espesor con bordes negros. Textos gravados en carburo giratorio o láser sobre metalex. Código Braille fabricado con perforaciones y esferas milimétricas  en relieve sobre lámina de metalex. Instalada con 2 tornillos bristol en acero inoxidable y chazo de expansión a muro.</t>
    </r>
  </si>
  <si>
    <r>
      <t xml:space="preserve">Bienestar: </t>
    </r>
    <r>
      <rPr>
        <sz val="9"/>
        <color indexed="8"/>
        <rFont val="Arial"/>
        <family val="2"/>
      </rPr>
      <t>Señal fabricada en vidrio templado de 25cms x 20cms y 5mm de espesor con bordes rectos, pulidos, brillados y biselados. Gráfico cortado en plotter en vinilo negro y texto en amarillo reflectivo y negro de alta resistencia. Placa de acrílico negro de 8cms x 20cms y 3mm de espesor con bordes pulidos para instalar lámina de acrílico modificado laminado con acabado mate simulación acero inoxidable satinado (metalex) de 8cms x 20cms y 1.6mm de espesor con bordes negros. Textos gravados en carburo giratorio o láser sobre metalex. Código Braille fabricado con perforaciones y esferas milimétricas  en relieve sobre lámina de metalex. Instalada con 2 tornillos bristol en acero inoxidable y chazo de expansión a muro.</t>
    </r>
  </si>
  <si>
    <r>
      <t xml:space="preserve">Artes Finales: </t>
    </r>
    <r>
      <rPr>
        <sz val="9"/>
        <color indexed="8"/>
        <rFont val="Arial"/>
        <family val="2"/>
      </rPr>
      <t>Artes finales en vectores para producción elaborados en software de diseño Corel draw, Illustrator y programas compatible con máquinas de repuje, gravado y corte</t>
    </r>
  </si>
  <si>
    <r>
      <t xml:space="preserve">Instalación y Supervisión: </t>
    </r>
    <r>
      <rPr>
        <sz val="9"/>
        <color indexed="8"/>
        <rFont val="Arial"/>
        <family val="2"/>
      </rPr>
      <t>Control de producción e instalación  de cada pieza con el personal de la empresa equipado con las herramientas, conocimientos y seguros necesarios para la perfecta ejecución del contrato</t>
    </r>
  </si>
  <si>
    <r>
      <t xml:space="preserve">UNIVERSIDAD DISTRITAL FRANCISCO JOSÉ DE CALDAS   CONVOCATORIA PÚBLICA No. 002 DE 2013,                                                 </t>
    </r>
    <r>
      <rPr>
        <b/>
        <u val="single"/>
        <sz val="12"/>
        <color indexed="8"/>
        <rFont val="Arial"/>
        <family val="2"/>
      </rPr>
      <t>ANEXO 3</t>
    </r>
    <r>
      <rPr>
        <b/>
        <sz val="12"/>
        <color indexed="8"/>
        <rFont val="Arial"/>
        <family val="2"/>
      </rPr>
      <t xml:space="preserve">,   ESPECIFICACIONES TECNICAS Y PROPUESTA ECONÓMICA </t>
    </r>
  </si>
  <si>
    <t>LISTADO DE GENERAL DE ELEMENTOS REQUERIDOS – ESPECIFICACIONES TÉCNICAS Y CANTIDAD DE SEÑALES.</t>
  </si>
  <si>
    <t>Nombre o Razón Social del Proponente: ____________________________NIT : __________________________________________________________</t>
  </si>
  <si>
    <t>Nombre del Representante Legal: __________________________________C. C. No. :______________________ De :_____________________________</t>
  </si>
  <si>
    <t>FIRMA: ________________________________</t>
  </si>
  <si>
    <r>
      <t xml:space="preserve">La No presentación del Anexo no. 3  </t>
    </r>
    <r>
      <rPr>
        <b/>
        <u val="single"/>
        <sz val="11"/>
        <color indexed="8"/>
        <rFont val="Tahoma"/>
        <family val="2"/>
      </rPr>
      <t>genera rechazo de la propuesta</t>
    </r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</si>
</sst>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\ * #,##0_);_(&quot;$&quot;\ * \(#,##0\);_(&quot;$&quot;\ * &quot;-&quot;??_);_(@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.5"/>
      <color indexed="8"/>
      <name val="Tahoma"/>
      <family val="2"/>
    </font>
    <font>
      <b/>
      <sz val="8.5"/>
      <name val="Tahoma"/>
      <family val="2"/>
    </font>
    <font>
      <sz val="8.5"/>
      <color indexed="8"/>
      <name val="Tahoma"/>
      <family val="2"/>
    </font>
    <font>
      <b/>
      <sz val="12"/>
      <color indexed="8"/>
      <name val="Tahoma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10"/>
      <color theme="1"/>
      <name val="Tahoma"/>
      <family val="2"/>
    </font>
    <font>
      <b/>
      <sz val="8"/>
      <color theme="1"/>
      <name val="Tahoma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" fillId="0" borderId="10" xfId="0" applyFont="1" applyBorder="1" applyAlignment="1" applyProtection="1">
      <alignment horizontal="center" vertical="center" wrapText="1"/>
      <protection locked="0"/>
    </xf>
    <xf numFmtId="172" fontId="4" fillId="0" borderId="10" xfId="50" applyNumberFormat="1" applyFont="1" applyBorder="1" applyAlignment="1" applyProtection="1">
      <alignment vertical="center"/>
      <protection locked="0"/>
    </xf>
    <xf numFmtId="172" fontId="4" fillId="0" borderId="10" xfId="0" applyNumberFormat="1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172" fontId="5" fillId="0" borderId="12" xfId="0" applyNumberFormat="1" applyFont="1" applyBorder="1" applyAlignment="1" applyProtection="1">
      <alignment vertical="center"/>
      <protection locked="0"/>
    </xf>
    <xf numFmtId="0" fontId="54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72" fontId="2" fillId="0" borderId="10" xfId="5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4" fillId="0" borderId="13" xfId="0" applyFont="1" applyBorder="1" applyAlignment="1">
      <alignment horizontal="center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justify" vertical="top"/>
    </xf>
    <xf numFmtId="0" fontId="55" fillId="0" borderId="13" xfId="0" applyFont="1" applyBorder="1" applyAlignment="1">
      <alignment horizontal="justify" vertical="top"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7" fillId="0" borderId="0" xfId="0" applyFont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justify"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0" fontId="62" fillId="0" borderId="16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172" fontId="5" fillId="0" borderId="22" xfId="50" applyNumberFormat="1" applyFont="1" applyBorder="1" applyAlignment="1" applyProtection="1">
      <alignment horizontal="center" vertical="center"/>
      <protection locked="0"/>
    </xf>
    <xf numFmtId="172" fontId="5" fillId="0" borderId="23" xfId="50" applyNumberFormat="1" applyFont="1" applyBorder="1" applyAlignment="1" applyProtection="1">
      <alignment horizontal="center" vertical="center"/>
      <protection locked="0"/>
    </xf>
    <xf numFmtId="172" fontId="5" fillId="0" borderId="24" xfId="50" applyNumberFormat="1" applyFont="1" applyBorder="1" applyAlignment="1" applyProtection="1">
      <alignment horizontal="center" vertical="center"/>
      <protection locked="0"/>
    </xf>
    <xf numFmtId="0" fontId="6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B45" sqref="B45"/>
    </sheetView>
  </sheetViews>
  <sheetFormatPr defaultColWidth="11.421875" defaultRowHeight="15"/>
  <cols>
    <col min="1" max="1" width="5.421875" style="16" bestFit="1" customWidth="1"/>
    <col min="2" max="2" width="57.7109375" style="20" customWidth="1"/>
    <col min="3" max="3" width="9.00390625" style="0" bestFit="1" customWidth="1"/>
    <col min="4" max="4" width="10.421875" style="0" bestFit="1" customWidth="1"/>
    <col min="5" max="5" width="17.8515625" style="0" customWidth="1"/>
    <col min="8" max="8" width="15.140625" style="0" bestFit="1" customWidth="1"/>
  </cols>
  <sheetData>
    <row r="1" spans="1:10" ht="27.75" customHeight="1">
      <c r="A1" s="29" t="s">
        <v>37</v>
      </c>
      <c r="B1" s="30"/>
      <c r="C1" s="30"/>
      <c r="D1" s="30"/>
      <c r="E1" s="30"/>
      <c r="F1" s="30"/>
      <c r="G1" s="30"/>
      <c r="H1" s="30"/>
      <c r="I1" s="31"/>
      <c r="J1" s="21"/>
    </row>
    <row r="2" spans="1:10" ht="17.25" customHeight="1">
      <c r="A2" s="32"/>
      <c r="B2" s="33"/>
      <c r="C2" s="33"/>
      <c r="D2" s="33"/>
      <c r="E2" s="33"/>
      <c r="F2" s="33"/>
      <c r="G2" s="33"/>
      <c r="H2" s="33"/>
      <c r="I2" s="34"/>
      <c r="J2" s="21"/>
    </row>
    <row r="3" spans="1:10" ht="42">
      <c r="A3" s="14" t="s">
        <v>4</v>
      </c>
      <c r="B3" s="17" t="s">
        <v>5</v>
      </c>
      <c r="C3" s="6" t="s">
        <v>6</v>
      </c>
      <c r="D3" s="6" t="s">
        <v>7</v>
      </c>
      <c r="E3" s="7" t="s">
        <v>0</v>
      </c>
      <c r="F3" s="8" t="s">
        <v>1</v>
      </c>
      <c r="G3" s="7" t="s">
        <v>2</v>
      </c>
      <c r="H3" s="7" t="s">
        <v>11</v>
      </c>
      <c r="I3" s="10" t="s">
        <v>3</v>
      </c>
      <c r="J3" s="22"/>
    </row>
    <row r="4" spans="1:10" ht="132">
      <c r="A4" s="14">
        <v>1</v>
      </c>
      <c r="B4" s="18" t="s">
        <v>13</v>
      </c>
      <c r="C4" s="6" t="s">
        <v>8</v>
      </c>
      <c r="D4" s="6">
        <v>23</v>
      </c>
      <c r="E4" s="1"/>
      <c r="F4" s="2">
        <v>0</v>
      </c>
      <c r="G4" s="3">
        <f aca="true" t="shared" si="0" ref="G4:G27">F4*16%</f>
        <v>0</v>
      </c>
      <c r="H4" s="3">
        <f>(F4+G4)*D4</f>
        <v>0</v>
      </c>
      <c r="I4" s="4"/>
      <c r="J4" s="21"/>
    </row>
    <row r="5" spans="1:12" ht="132">
      <c r="A5" s="14">
        <v>2</v>
      </c>
      <c r="B5" s="18" t="s">
        <v>14</v>
      </c>
      <c r="C5" s="6" t="s">
        <v>8</v>
      </c>
      <c r="D5" s="6">
        <v>44</v>
      </c>
      <c r="E5" s="1"/>
      <c r="F5" s="2">
        <v>0</v>
      </c>
      <c r="G5" s="3">
        <f t="shared" si="0"/>
        <v>0</v>
      </c>
      <c r="H5" s="3">
        <f aca="true" t="shared" si="1" ref="H5:H27">(F5+G5)*D5</f>
        <v>0</v>
      </c>
      <c r="I5" s="4"/>
      <c r="L5" s="23"/>
    </row>
    <row r="6" spans="1:9" ht="132">
      <c r="A6" s="14">
        <v>3</v>
      </c>
      <c r="B6" s="18" t="s">
        <v>15</v>
      </c>
      <c r="C6" s="6" t="s">
        <v>8</v>
      </c>
      <c r="D6" s="6">
        <v>24</v>
      </c>
      <c r="E6" s="1"/>
      <c r="F6" s="2">
        <v>0</v>
      </c>
      <c r="G6" s="3">
        <f t="shared" si="0"/>
        <v>0</v>
      </c>
      <c r="H6" s="3">
        <f t="shared" si="1"/>
        <v>0</v>
      </c>
      <c r="I6" s="4"/>
    </row>
    <row r="7" spans="1:9" ht="132">
      <c r="A7" s="14">
        <v>4</v>
      </c>
      <c r="B7" s="18" t="s">
        <v>16</v>
      </c>
      <c r="C7" s="6" t="s">
        <v>8</v>
      </c>
      <c r="D7" s="6">
        <v>12</v>
      </c>
      <c r="E7" s="1"/>
      <c r="F7" s="2">
        <v>0</v>
      </c>
      <c r="G7" s="3">
        <f t="shared" si="0"/>
        <v>0</v>
      </c>
      <c r="H7" s="3">
        <f t="shared" si="1"/>
        <v>0</v>
      </c>
      <c r="I7" s="4"/>
    </row>
    <row r="8" spans="1:9" ht="132">
      <c r="A8" s="14">
        <v>5</v>
      </c>
      <c r="B8" s="18" t="s">
        <v>17</v>
      </c>
      <c r="C8" s="6" t="s">
        <v>8</v>
      </c>
      <c r="D8" s="6">
        <v>24</v>
      </c>
      <c r="E8" s="1"/>
      <c r="F8" s="2">
        <v>0</v>
      </c>
      <c r="G8" s="3">
        <f t="shared" si="0"/>
        <v>0</v>
      </c>
      <c r="H8" s="3">
        <f t="shared" si="1"/>
        <v>0</v>
      </c>
      <c r="I8" s="4"/>
    </row>
    <row r="9" spans="1:9" ht="132">
      <c r="A9" s="14">
        <v>6</v>
      </c>
      <c r="B9" s="18" t="s">
        <v>18</v>
      </c>
      <c r="C9" s="6" t="s">
        <v>8</v>
      </c>
      <c r="D9" s="6">
        <v>97</v>
      </c>
      <c r="E9" s="1"/>
      <c r="F9" s="2">
        <v>0</v>
      </c>
      <c r="G9" s="3">
        <f t="shared" si="0"/>
        <v>0</v>
      </c>
      <c r="H9" s="3">
        <f t="shared" si="1"/>
        <v>0</v>
      </c>
      <c r="I9" s="4"/>
    </row>
    <row r="10" spans="1:9" ht="132">
      <c r="A10" s="14">
        <v>7</v>
      </c>
      <c r="B10" s="18" t="s">
        <v>19</v>
      </c>
      <c r="C10" s="6" t="s">
        <v>8</v>
      </c>
      <c r="D10" s="6">
        <v>10</v>
      </c>
      <c r="E10" s="1"/>
      <c r="F10" s="2">
        <v>0</v>
      </c>
      <c r="G10" s="3">
        <f t="shared" si="0"/>
        <v>0</v>
      </c>
      <c r="H10" s="3">
        <f t="shared" si="1"/>
        <v>0</v>
      </c>
      <c r="I10" s="4"/>
    </row>
    <row r="11" spans="1:9" ht="72">
      <c r="A11" s="14">
        <v>8</v>
      </c>
      <c r="B11" s="18" t="s">
        <v>20</v>
      </c>
      <c r="C11" s="6" t="s">
        <v>9</v>
      </c>
      <c r="D11" s="6">
        <v>16</v>
      </c>
      <c r="E11" s="1"/>
      <c r="F11" s="2">
        <v>0</v>
      </c>
      <c r="G11" s="3">
        <f t="shared" si="0"/>
        <v>0</v>
      </c>
      <c r="H11" s="3">
        <f t="shared" si="1"/>
        <v>0</v>
      </c>
      <c r="I11" s="4"/>
    </row>
    <row r="12" spans="1:9" ht="132">
      <c r="A12" s="14">
        <v>9</v>
      </c>
      <c r="B12" s="18" t="s">
        <v>21</v>
      </c>
      <c r="C12" s="6" t="s">
        <v>8</v>
      </c>
      <c r="D12" s="6">
        <v>10</v>
      </c>
      <c r="E12" s="1"/>
      <c r="F12" s="2">
        <v>0</v>
      </c>
      <c r="G12" s="3">
        <f t="shared" si="0"/>
        <v>0</v>
      </c>
      <c r="H12" s="3">
        <f t="shared" si="1"/>
        <v>0</v>
      </c>
      <c r="I12" s="4"/>
    </row>
    <row r="13" spans="1:9" ht="168">
      <c r="A13" s="14">
        <v>10</v>
      </c>
      <c r="B13" s="18" t="s">
        <v>22</v>
      </c>
      <c r="C13" s="6" t="s">
        <v>8</v>
      </c>
      <c r="D13" s="6">
        <v>94</v>
      </c>
      <c r="E13" s="1"/>
      <c r="F13" s="2">
        <v>0</v>
      </c>
      <c r="G13" s="3">
        <f t="shared" si="0"/>
        <v>0</v>
      </c>
      <c r="H13" s="3">
        <f t="shared" si="1"/>
        <v>0</v>
      </c>
      <c r="I13" s="4"/>
    </row>
    <row r="14" spans="1:9" ht="144">
      <c r="A14" s="14">
        <v>11</v>
      </c>
      <c r="B14" s="18" t="s">
        <v>23</v>
      </c>
      <c r="C14" s="6" t="s">
        <v>8</v>
      </c>
      <c r="D14" s="6">
        <v>6</v>
      </c>
      <c r="E14" s="1"/>
      <c r="F14" s="2">
        <v>0</v>
      </c>
      <c r="G14" s="3">
        <f t="shared" si="0"/>
        <v>0</v>
      </c>
      <c r="H14" s="3">
        <f t="shared" si="1"/>
        <v>0</v>
      </c>
      <c r="I14" s="4"/>
    </row>
    <row r="15" spans="1:9" ht="144">
      <c r="A15" s="14">
        <v>12</v>
      </c>
      <c r="B15" s="18" t="s">
        <v>24</v>
      </c>
      <c r="C15" s="6" t="s">
        <v>8</v>
      </c>
      <c r="D15" s="6">
        <v>14</v>
      </c>
      <c r="E15" s="1"/>
      <c r="F15" s="2">
        <v>0</v>
      </c>
      <c r="G15" s="3">
        <f t="shared" si="0"/>
        <v>0</v>
      </c>
      <c r="H15" s="3">
        <f t="shared" si="1"/>
        <v>0</v>
      </c>
      <c r="I15" s="4"/>
    </row>
    <row r="16" spans="1:9" ht="144">
      <c r="A16" s="14">
        <v>13</v>
      </c>
      <c r="B16" s="18" t="s">
        <v>25</v>
      </c>
      <c r="C16" s="6" t="s">
        <v>8</v>
      </c>
      <c r="D16" s="6">
        <v>14</v>
      </c>
      <c r="E16" s="1"/>
      <c r="F16" s="2">
        <v>0</v>
      </c>
      <c r="G16" s="3">
        <f t="shared" si="0"/>
        <v>0</v>
      </c>
      <c r="H16" s="3">
        <f t="shared" si="1"/>
        <v>0</v>
      </c>
      <c r="I16" s="4"/>
    </row>
    <row r="17" spans="1:9" ht="144">
      <c r="A17" s="14">
        <v>14</v>
      </c>
      <c r="B17" s="18" t="s">
        <v>26</v>
      </c>
      <c r="C17" s="6" t="s">
        <v>8</v>
      </c>
      <c r="D17" s="6">
        <v>2</v>
      </c>
      <c r="E17" s="1"/>
      <c r="F17" s="2">
        <v>0</v>
      </c>
      <c r="G17" s="3">
        <f t="shared" si="0"/>
        <v>0</v>
      </c>
      <c r="H17" s="3">
        <f t="shared" si="1"/>
        <v>0</v>
      </c>
      <c r="I17" s="4"/>
    </row>
    <row r="18" spans="1:9" ht="132">
      <c r="A18" s="14">
        <v>15</v>
      </c>
      <c r="B18" s="18" t="s">
        <v>27</v>
      </c>
      <c r="C18" s="6" t="s">
        <v>8</v>
      </c>
      <c r="D18" s="6">
        <v>12</v>
      </c>
      <c r="E18" s="1"/>
      <c r="F18" s="2">
        <v>0</v>
      </c>
      <c r="G18" s="3">
        <f t="shared" si="0"/>
        <v>0</v>
      </c>
      <c r="H18" s="3">
        <f t="shared" si="1"/>
        <v>0</v>
      </c>
      <c r="I18" s="4"/>
    </row>
    <row r="19" spans="1:9" ht="132">
      <c r="A19" s="14">
        <v>16</v>
      </c>
      <c r="B19" s="18" t="s">
        <v>28</v>
      </c>
      <c r="C19" s="6" t="s">
        <v>8</v>
      </c>
      <c r="D19" s="6">
        <v>15</v>
      </c>
      <c r="E19" s="1"/>
      <c r="F19" s="2">
        <v>0</v>
      </c>
      <c r="G19" s="3">
        <f t="shared" si="0"/>
        <v>0</v>
      </c>
      <c r="H19" s="3">
        <f t="shared" si="1"/>
        <v>0</v>
      </c>
      <c r="I19" s="4"/>
    </row>
    <row r="20" spans="1:9" ht="132">
      <c r="A20" s="14">
        <v>17</v>
      </c>
      <c r="B20" s="18" t="s">
        <v>29</v>
      </c>
      <c r="C20" s="6" t="s">
        <v>8</v>
      </c>
      <c r="D20" s="6">
        <v>4</v>
      </c>
      <c r="E20" s="1"/>
      <c r="F20" s="2">
        <v>0</v>
      </c>
      <c r="G20" s="3">
        <f t="shared" si="0"/>
        <v>0</v>
      </c>
      <c r="H20" s="3">
        <f t="shared" si="1"/>
        <v>0</v>
      </c>
      <c r="I20" s="4"/>
    </row>
    <row r="21" spans="1:9" ht="132">
      <c r="A21" s="14">
        <v>18</v>
      </c>
      <c r="B21" s="18" t="s">
        <v>30</v>
      </c>
      <c r="C21" s="6" t="s">
        <v>8</v>
      </c>
      <c r="D21" s="6">
        <v>41</v>
      </c>
      <c r="E21" s="1"/>
      <c r="F21" s="2">
        <v>0</v>
      </c>
      <c r="G21" s="3">
        <f t="shared" si="0"/>
        <v>0</v>
      </c>
      <c r="H21" s="3">
        <f t="shared" si="1"/>
        <v>0</v>
      </c>
      <c r="I21" s="4"/>
    </row>
    <row r="22" spans="1:9" ht="132">
      <c r="A22" s="14">
        <v>19</v>
      </c>
      <c r="B22" s="18" t="s">
        <v>31</v>
      </c>
      <c r="C22" s="6" t="s">
        <v>8</v>
      </c>
      <c r="D22" s="6">
        <v>33</v>
      </c>
      <c r="E22" s="1"/>
      <c r="F22" s="2">
        <v>0</v>
      </c>
      <c r="G22" s="3">
        <f t="shared" si="0"/>
        <v>0</v>
      </c>
      <c r="H22" s="3">
        <f t="shared" si="1"/>
        <v>0</v>
      </c>
      <c r="I22" s="4"/>
    </row>
    <row r="23" spans="1:9" ht="60">
      <c r="A23" s="14">
        <v>20</v>
      </c>
      <c r="B23" s="18" t="s">
        <v>32</v>
      </c>
      <c r="C23" s="6" t="s">
        <v>10</v>
      </c>
      <c r="D23" s="6">
        <v>9</v>
      </c>
      <c r="E23" s="1"/>
      <c r="F23" s="2">
        <v>0</v>
      </c>
      <c r="G23" s="3">
        <f t="shared" si="0"/>
        <v>0</v>
      </c>
      <c r="H23" s="3">
        <f t="shared" si="1"/>
        <v>0</v>
      </c>
      <c r="I23" s="4"/>
    </row>
    <row r="24" spans="1:9" ht="132">
      <c r="A24" s="14">
        <v>21</v>
      </c>
      <c r="B24" s="18" t="s">
        <v>33</v>
      </c>
      <c r="C24" s="6" t="s">
        <v>8</v>
      </c>
      <c r="D24" s="6">
        <v>19</v>
      </c>
      <c r="E24" s="1"/>
      <c r="F24" s="2">
        <v>0</v>
      </c>
      <c r="G24" s="3">
        <f t="shared" si="0"/>
        <v>0</v>
      </c>
      <c r="H24" s="3">
        <f t="shared" si="1"/>
        <v>0</v>
      </c>
      <c r="I24" s="4"/>
    </row>
    <row r="25" spans="1:9" ht="132">
      <c r="A25" s="14">
        <v>22</v>
      </c>
      <c r="B25" s="18" t="s">
        <v>34</v>
      </c>
      <c r="C25" s="6" t="s">
        <v>8</v>
      </c>
      <c r="D25" s="6">
        <v>11</v>
      </c>
      <c r="E25" s="1"/>
      <c r="F25" s="2">
        <v>0</v>
      </c>
      <c r="G25" s="3">
        <f t="shared" si="0"/>
        <v>0</v>
      </c>
      <c r="H25" s="3">
        <f t="shared" si="1"/>
        <v>0</v>
      </c>
      <c r="I25" s="4"/>
    </row>
    <row r="26" spans="1:9" ht="36">
      <c r="A26" s="14">
        <v>23</v>
      </c>
      <c r="B26" s="18" t="s">
        <v>35</v>
      </c>
      <c r="C26" s="9"/>
      <c r="D26" s="6">
        <v>161</v>
      </c>
      <c r="E26" s="1"/>
      <c r="F26" s="2">
        <v>0</v>
      </c>
      <c r="G26" s="3">
        <f t="shared" si="0"/>
        <v>0</v>
      </c>
      <c r="H26" s="3">
        <f t="shared" si="1"/>
        <v>0</v>
      </c>
      <c r="I26" s="4"/>
    </row>
    <row r="27" spans="1:9" ht="48.75" thickBot="1">
      <c r="A27" s="15">
        <v>24</v>
      </c>
      <c r="B27" s="19" t="s">
        <v>36</v>
      </c>
      <c r="C27" s="11"/>
      <c r="D27" s="12">
        <v>534</v>
      </c>
      <c r="E27" s="13"/>
      <c r="F27" s="2">
        <v>0</v>
      </c>
      <c r="G27" s="3">
        <f t="shared" si="0"/>
        <v>0</v>
      </c>
      <c r="H27" s="3">
        <f t="shared" si="1"/>
        <v>0</v>
      </c>
      <c r="I27" s="4"/>
    </row>
    <row r="28" ht="15.75" thickBot="1"/>
    <row r="29" spans="5:8" ht="15.75" thickBot="1">
      <c r="E29" s="35" t="s">
        <v>12</v>
      </c>
      <c r="F29" s="36"/>
      <c r="G29" s="37"/>
      <c r="H29" s="5">
        <f>SUM(H4:H28)</f>
        <v>0</v>
      </c>
    </row>
    <row r="31" ht="15.75">
      <c r="B31" s="24"/>
    </row>
    <row r="32" spans="2:8" ht="15">
      <c r="B32" s="28" t="s">
        <v>38</v>
      </c>
      <c r="C32" s="28"/>
      <c r="D32" s="28"/>
      <c r="E32" s="28"/>
      <c r="F32" s="28"/>
      <c r="G32" s="28"/>
      <c r="H32" s="28"/>
    </row>
    <row r="33" ht="15">
      <c r="B33" s="25"/>
    </row>
    <row r="34" spans="2:8" ht="15">
      <c r="B34" s="38" t="s">
        <v>42</v>
      </c>
      <c r="C34" s="38"/>
      <c r="D34" s="38"/>
      <c r="E34" s="38"/>
      <c r="F34" s="38"/>
      <c r="G34" s="38"/>
      <c r="H34" s="38"/>
    </row>
    <row r="35" spans="2:8" ht="15">
      <c r="B35" s="28"/>
      <c r="C35" s="28"/>
      <c r="D35" s="28"/>
      <c r="E35" s="28"/>
      <c r="F35" s="28"/>
      <c r="G35" s="28"/>
      <c r="H35" s="28"/>
    </row>
    <row r="36" spans="2:8" ht="15">
      <c r="B36" s="27" t="s">
        <v>39</v>
      </c>
      <c r="C36" s="27"/>
      <c r="D36" s="27"/>
      <c r="E36" s="27"/>
      <c r="F36" s="27"/>
      <c r="G36" s="27"/>
      <c r="H36" s="27"/>
    </row>
    <row r="37" spans="2:8" ht="15">
      <c r="B37" s="27"/>
      <c r="C37" s="27"/>
      <c r="D37" s="27"/>
      <c r="E37" s="27"/>
      <c r="F37" s="27"/>
      <c r="G37" s="27"/>
      <c r="H37" s="27"/>
    </row>
    <row r="38" spans="2:8" ht="15">
      <c r="B38" s="27" t="s">
        <v>40</v>
      </c>
      <c r="C38" s="27"/>
      <c r="D38" s="27"/>
      <c r="E38" s="27"/>
      <c r="F38" s="27"/>
      <c r="G38" s="27"/>
      <c r="H38" s="27"/>
    </row>
    <row r="39" spans="2:8" ht="15">
      <c r="B39" s="26"/>
      <c r="C39" s="26"/>
      <c r="D39" s="26"/>
      <c r="E39" s="26"/>
      <c r="F39" s="26"/>
      <c r="G39" s="26"/>
      <c r="H39" s="26"/>
    </row>
    <row r="40" spans="2:8" ht="15">
      <c r="B40" s="27" t="s">
        <v>41</v>
      </c>
      <c r="C40" s="27"/>
      <c r="D40" s="27"/>
      <c r="E40" s="27"/>
      <c r="F40" s="27"/>
      <c r="G40" s="27"/>
      <c r="H40" s="27"/>
    </row>
    <row r="41" spans="2:8" ht="15">
      <c r="B41" s="28"/>
      <c r="C41" s="28"/>
      <c r="D41" s="28"/>
      <c r="E41" s="28"/>
      <c r="F41" s="28"/>
      <c r="G41" s="28"/>
      <c r="H41" s="28"/>
    </row>
  </sheetData>
  <sheetProtection/>
  <mergeCells count="10">
    <mergeCell ref="B36:H36"/>
    <mergeCell ref="B37:H37"/>
    <mergeCell ref="B38:H38"/>
    <mergeCell ref="B40:H40"/>
    <mergeCell ref="B41:H41"/>
    <mergeCell ref="A1:I2"/>
    <mergeCell ref="E29:G29"/>
    <mergeCell ref="B32:H32"/>
    <mergeCell ref="B34:H34"/>
    <mergeCell ref="B35:H35"/>
  </mergeCells>
  <printOptions/>
  <pageMargins left="0.7" right="0.7" top="0.75" bottom="0.75" header="0.3" footer="0.3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PViceadmin7</dc:creator>
  <cp:keywords/>
  <dc:description/>
  <cp:lastModifiedBy>red udnet</cp:lastModifiedBy>
  <cp:lastPrinted>2013-02-24T21:04:04Z</cp:lastPrinted>
  <dcterms:created xsi:type="dcterms:W3CDTF">2012-11-15T16:42:03Z</dcterms:created>
  <dcterms:modified xsi:type="dcterms:W3CDTF">2013-03-12T15:59:00Z</dcterms:modified>
  <cp:category/>
  <cp:version/>
  <cp:contentType/>
  <cp:contentStatus/>
</cp:coreProperties>
</file>