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356" windowWidth="10125" windowHeight="8400" activeTab="2"/>
  </bookViews>
  <sheets>
    <sheet name="TRDM" sheetId="1" r:id="rId1"/>
    <sheet name="RCE" sheetId="2" r:id="rId2"/>
    <sheet name="MANEJO" sheetId="3" r:id="rId3"/>
    <sheet name="AU" sheetId="4" r:id="rId4"/>
    <sheet name="IRF" sheetId="5" r:id="rId5"/>
    <sheet name="RCSP" sheetId="6" r:id="rId6"/>
    <sheet name="ACC PER" sheetId="7" r:id="rId7"/>
  </sheets>
  <definedNames>
    <definedName name="_xlnm.Print_Area" localSheetId="0">'TRDM'!$A$2:$D$179</definedName>
  </definedNames>
  <calcPr fullCalcOnLoad="1"/>
</workbook>
</file>

<file path=xl/sharedStrings.xml><?xml version="1.0" encoding="utf-8"?>
<sst xmlns="http://schemas.openxmlformats.org/spreadsheetml/2006/main" count="837" uniqueCount="769">
  <si>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</si>
  <si>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</si>
  <si>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</si>
  <si>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</si>
  <si>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</si>
  <si>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</si>
  <si>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</si>
  <si>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</si>
  <si>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</si>
  <si>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</si>
  <si>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</si>
  <si>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</si>
  <si>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</si>
  <si>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</si>
  <si>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</si>
  <si>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</si>
  <si>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</si>
  <si>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</si>
  <si>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</si>
  <si>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</si>
  <si>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</si>
  <si>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</si>
  <si>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</si>
  <si>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</si>
  <si>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</si>
  <si>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</si>
  <si>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</si>
  <si>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</si>
  <si>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</si>
  <si>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</si>
  <si>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Vigencia Técnica:</t>
    </r>
    <r>
      <rPr>
        <sz val="11"/>
        <rFont val="Arial"/>
        <family val="2"/>
      </rPr>
      <t xml:space="preserve"> El asegurado se reserva el derecho de renovar la presente póliza de conformidad con su propia conveniencia. En el evento en que la Aseguradora pretenda revisar o modificar los términos estipulados antes del vencimiento de cada anualidad, presentará los términos y condiciones en un lapso no inferior a noventa (90) días calendario antes del vencimiento, so pena que las pólizas se entenderán renovasdas en iguales condiciones, salvo decisión en contrario del Asegurado.</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</si>
  <si>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</si>
  <si>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</si>
  <si>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</si>
  <si>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</si>
  <si>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</si>
  <si>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</si>
  <si>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</si>
  <si>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Primas y siniestros pagaderos en COP$ y liquidados a la TRM del día de pago de la prima e indemnización, respectivamente.</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</si>
  <si>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</si>
  <si>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</si>
  <si>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</si>
  <si>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</si>
  <si>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</si>
  <si>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</si>
  <si>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</si>
  <si>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</si>
  <si>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</si>
  <si>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</si>
  <si>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</si>
  <si>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</si>
  <si>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a. Huelga, asonada, motin, conmocion civil o popular </t>
  </si>
  <si>
    <t>b. Actos mal intencionados de terceros, sabotaje y terrorismo</t>
  </si>
  <si>
    <t>c. Terremoto, temblor y/o erupcion volcanica, maremoto, tsunami y demas eventos de la naturaleza.</t>
  </si>
  <si>
    <t xml:space="preserve">d. Hurto Calificado </t>
  </si>
  <si>
    <t>e. Hurto Simple</t>
  </si>
  <si>
    <t>f. Todo riesgo daño material para equipos eléctricos y electrónicos</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</si>
  <si>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</si>
  <si>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</si>
  <si>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</si>
  <si>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</si>
  <si>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</si>
  <si>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 xml:space="preserve">   i) Daño interno para equipo eléctricos</t>
  </si>
  <si>
    <t xml:space="preserve">   ii) Daño interno para equipos electronicos</t>
  </si>
  <si>
    <t xml:space="preserve">   iii) Demas amparos</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</si>
  <si>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</si>
  <si>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</si>
  <si>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</si>
  <si>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sin sublimite
Los deducibles para demás bienes diferentes a los mencionados anteriormente, a opción del oferente, se aplicarán de acuerdo con la  tabla de calificación de deducibles, incluida en Condiciones Técnicas Complementarias.</t>
  </si>
  <si>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</si>
  <si>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</si>
  <si>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</si>
  <si>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</si>
  <si>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</si>
  <si>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</si>
  <si>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</si>
  <si>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</si>
  <si>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</si>
  <si>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</si>
  <si>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</si>
  <si>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t>7. Suma Asegurada.</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</si>
  <si>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</si>
  <si>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</si>
  <si>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</si>
  <si>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</si>
  <si>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</si>
  <si>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</si>
  <si>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Errores, omisiones e inexactitudes no intencionales</t>
    </r>
    <r>
      <rPr>
        <sz val="11"/>
        <rFont val="Arial"/>
        <family val="2"/>
      </rPr>
      <t>: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</si>
  <si>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</si>
  <si>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</si>
  <si>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</si>
  <si>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</si>
  <si>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</si>
  <si>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t>Vehículos bajo cuidado, tenencia, control o custodia.</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</si>
  <si>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</si>
  <si>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</si>
  <si>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</si>
  <si>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</si>
  <si>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</si>
  <si>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</si>
  <si>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</si>
  <si>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</si>
  <si>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</si>
  <si>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</si>
  <si>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</si>
  <si>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</si>
  <si>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</si>
  <si>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</si>
  <si>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</si>
  <si>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</si>
  <si>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</si>
  <si>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</si>
  <si>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</si>
  <si>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</si>
  <si>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</si>
  <si>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</si>
  <si>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</si>
  <si>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</si>
  <si>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</si>
  <si>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</si>
  <si>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</si>
  <si>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</si>
  <si>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</si>
  <si>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</si>
  <si>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</si>
  <si>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</si>
  <si>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</si>
  <si>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</si>
  <si>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</si>
  <si>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t>g. Rotura de vidrios</t>
  </si>
  <si>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</si>
  <si>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</si>
  <si>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</si>
  <si>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r>
      <t xml:space="preserve">8.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</si>
  <si>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</si>
  <si>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</si>
  <si>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</si>
  <si>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</si>
  <si>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</si>
  <si>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</si>
  <si>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</si>
  <si>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</si>
  <si>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</si>
  <si>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</si>
  <si>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</si>
  <si>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</si>
  <si>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</si>
  <si>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</si>
  <si>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</si>
  <si>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</si>
  <si>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</si>
  <si>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</si>
  <si>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</si>
  <si>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</si>
  <si>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</si>
  <si>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</si>
  <si>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</si>
  <si>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</si>
  <si>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</si>
  <si>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</si>
  <si>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</si>
  <si>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</si>
  <si>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</si>
  <si>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</si>
  <si>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</si>
  <si>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</si>
  <si>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</si>
  <si>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</si>
  <si>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</si>
  <si>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</si>
  <si>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</si>
  <si>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</si>
  <si>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</si>
  <si>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</si>
  <si>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</si>
  <si>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</si>
  <si>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</si>
  <si>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</si>
  <si>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</si>
  <si>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</si>
  <si>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</si>
  <si>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</si>
  <si>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</si>
  <si>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</si>
  <si>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</si>
  <si>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</si>
  <si>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</si>
  <si>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</si>
  <si>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</si>
  <si>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</si>
  <si>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</si>
  <si>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</si>
  <si>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No aplicación de deducible para cajas menores</t>
  </si>
  <si>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</si>
  <si>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</si>
  <si>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</si>
  <si>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</si>
  <si>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</si>
  <si>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</si>
  <si>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</si>
  <si>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</si>
  <si>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</si>
  <si>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</si>
  <si>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</si>
  <si>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</si>
  <si>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</si>
  <si>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</si>
  <si>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</si>
  <si>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</si>
  <si>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</si>
  <si>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</si>
  <si>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</si>
  <si>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2.1. Información de la entidad</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</si>
  <si>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</si>
  <si>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</si>
  <si>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</si>
  <si>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t>Todo riesgo de responsabilidad civil extracontractual para amparar los daños materiales y/o lesiones o muerte causadas por el asegurado a terceros durante el giro normal de sus actividades por cualquier causa, salvo los eventos expresamente excluidos.</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</si>
  <si>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</si>
  <si>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</si>
  <si>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</si>
  <si>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</si>
  <si>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</si>
  <si>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</si>
  <si>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</si>
  <si>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</si>
  <si>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</si>
  <si>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</si>
  <si>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</si>
  <si>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</si>
  <si>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</si>
  <si>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</si>
  <si>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</si>
  <si>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</si>
  <si>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</si>
  <si>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</si>
  <si>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</si>
  <si>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</si>
  <si>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</si>
  <si>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</si>
  <si>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</si>
  <si>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el pago de la prima </t>
    </r>
    <r>
      <rPr>
        <sz val="11"/>
        <rFont val="Arial"/>
        <family val="2"/>
      </rPr>
      <t>hasta sesenta (60) dias calendario contados a partir del inicio de la vigencia</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</si>
  <si>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</si>
  <si>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</si>
  <si>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</si>
  <si>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</si>
  <si>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</si>
  <si>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</si>
  <si>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</si>
  <si>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</si>
  <si>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</si>
  <si>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</si>
  <si>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</si>
  <si>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</si>
  <si>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</si>
  <si>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</si>
  <si>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</si>
  <si>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</si>
  <si>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t>La póliza se extiende a amparar los siguientes gastos en que razonablemente incurra el asegurado, como consecuencia de un evento amparado en la presente póliza.
- Estos gastos que no se encuentran contenidos en el límite máximo de indemnización pactado. 
- Para los gastos relacionados a continuación no aplican deducibles.
- Las condiciones a continuación relacionadas, no sublimitadas, operan con un sublimite combinado de $500.000.000.</t>
  </si>
  <si>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</si>
  <si>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</si>
  <si>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</si>
  <si>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</si>
  <si>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</si>
  <si>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</si>
  <si>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t>E. Equipos eléctricos y Electrónicos</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</si>
  <si>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</si>
  <si>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</si>
  <si>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</si>
  <si>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</si>
  <si>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(Incluye Toma a Poblaciones)</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</si>
  <si>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</si>
  <si>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</si>
  <si>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</si>
  <si>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</si>
  <si>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</si>
  <si>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Errores y/u omisiones en la presentación de la información sobre bienes asegurados. </t>
    </r>
    <r>
      <rPr>
        <sz val="11"/>
        <rFont val="Arial"/>
        <family val="2"/>
      </rPr>
      <t xml:space="preserve">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</si>
  <si>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</si>
  <si>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</si>
  <si>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Límite agregado de indemnización para Terremoto, HMACC,AMIT y Sabotaje. $30,000,000. </t>
    </r>
    <r>
      <rPr>
        <sz val="11"/>
        <rFont val="Arial"/>
        <family val="2"/>
      </rPr>
      <t>Una vez agotado el límite, la aseguradora aplicará los deducibles establecidos para Terremoto, HMACC, AMIT y Sabotaje.</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</si>
  <si>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15% del valor asegurado total con cobro de prima adicional a prorrata y aviso de noventa (90) dias.</t>
    </r>
  </si>
  <si>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</si>
  <si>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</si>
  <si>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</si>
  <si>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t>
    </r>
  </si>
  <si>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</si>
  <si>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</si>
  <si>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</si>
  <si>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</si>
  <si>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</si>
  <si>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</si>
  <si>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</si>
  <si>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</si>
  <si>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</si>
  <si>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</si>
  <si>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</si>
  <si>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</si>
  <si>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</si>
  <si>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ciento veinte (120)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</si>
  <si>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</si>
  <si>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</si>
  <si>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Restablecimiento automatico del límite asegurado por pago de siniestro</t>
    </r>
    <r>
      <rPr>
        <sz val="11"/>
        <rFont val="Arial"/>
        <family val="2"/>
      </rPr>
      <t xml:space="preserve"> hasta dos (2) veces, con cobro adicional de prima, no obstante que el limite asegurado se reduce en caso de siniestro, tal limite se estenderá restablecido desde el momento de ocurrencia del siniestro por el valor que resulte demostrado como perdida indemnizable.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</si>
  <si>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</si>
  <si>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</si>
  <si>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</si>
  <si>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</si>
  <si>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Pérdidas causadas por servidores ó empleados no identificados hasta el 80%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</si>
  <si>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80%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</si>
  <si>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80%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</si>
  <si>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50% del límite asegurado </t>
  </si>
  <si>
    <r>
      <t xml:space="preserve">Revocación de la poliza </t>
    </r>
    <r>
      <rPr>
        <sz val="11"/>
        <rFont val="Arial"/>
        <family val="2"/>
      </rPr>
      <t>La poliza podrá ser revocada unilateralmente por la compañía, mediante noticia escrita certificada enviada al asegurado a su última direccion registrada, con una anticipación no menor de ciento veinte (120)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</si>
  <si>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</si>
  <si>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</si>
  <si>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</si>
  <si>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</si>
  <si>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</si>
  <si>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a excepción de las siguientes:
</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</si>
  <si>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</si>
  <si>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</si>
  <si>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</si>
  <si>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</si>
  <si>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</si>
  <si>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</si>
  <si>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</si>
  <si>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</si>
  <si>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</si>
  <si>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</si>
  <si>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</si>
  <si>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</si>
  <si>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</si>
  <si>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</si>
  <si>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</si>
  <si>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</si>
  <si>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</si>
  <si>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</si>
  <si>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</si>
  <si>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</si>
  <si>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</si>
  <si>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</si>
  <si>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</si>
  <si>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</si>
  <si>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</si>
  <si>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</si>
  <si>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</si>
  <si>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</si>
  <si>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</si>
  <si>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</si>
  <si>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</si>
  <si>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</si>
  <si>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</si>
  <si>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</si>
  <si>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</si>
  <si>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</si>
  <si>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</si>
  <si>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</si>
  <si>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</si>
  <si>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</si>
  <si>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</si>
  <si>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</si>
  <si>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incluyendo terrorismo y los actos terroristas de movimientos subversivos para dineros y títulos valores. Sublimite $100.000.000</t>
  </si>
  <si>
    <t>Cobertura para otros bienes del asegurado (incluyendo mercancías propias de la actividad del asegurado) diferentes de dinero y valores, únicamente bajo el amparo de Infidelidad.</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</si>
  <si>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</si>
  <si>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</si>
  <si>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Desaparición misteriosa y destrucción con respecto a dinero y títulos valores.</t>
  </si>
  <si>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</si>
  <si>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</si>
  <si>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</si>
  <si>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</si>
  <si>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</si>
  <si>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</si>
  <si>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</si>
  <si>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</si>
  <si>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</si>
  <si>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</si>
  <si>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</si>
  <si>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</si>
  <si>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</si>
  <si>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Restablecimiento automático del límite asegurado por pago de siniestro</t>
    </r>
    <r>
      <rPr>
        <sz val="11"/>
        <rFont val="Arial"/>
        <family val="2"/>
      </rPr>
      <t>, hasta una (1) vez el límite asegurado contratado, con cobro de prima adicional.</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</si>
  <si>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</si>
  <si>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</si>
  <si>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</si>
  <si>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Responsabilidad civil por orden de no pago ó negativa de pagar cheques                                                                                               Con motivo que el asegurado haya:
</t>
    </r>
    <r>
      <rPr>
        <sz val="11"/>
        <rFont val="Arial"/>
        <family val="2"/>
      </rPr>
      <t>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</si>
  <si>
    <r>
      <t xml:space="preserve">La póliza se extiende a amparar los siguientes gastos en que razonablemente incurra </t>
    </r>
    <r>
      <rPr>
        <b/>
        <sz val="11"/>
        <rFont val="Arial"/>
        <family val="2"/>
      </rPr>
      <t xml:space="preserve">la Entidad
</t>
    </r>
    <r>
      <rPr>
        <sz val="11"/>
        <rFont val="Arial"/>
        <family val="2"/>
      </rPr>
      <t xml:space="preserve">- Estos gastos no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</si>
  <si>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</si>
  <si>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</si>
  <si>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</si>
  <si>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para la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</si>
  <si>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</si>
  <si>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</si>
  <si>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</si>
  <si>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Obras de Arte de propiedad o bajo responsabilidad del asegurado. </t>
    </r>
    <r>
      <rPr>
        <sz val="11"/>
        <rFont val="Arial"/>
        <family val="2"/>
      </rPr>
      <t>Los amparos de predios y tránsito se extienden a cubrir las obras de arte Sublìmite $200.000.000 toda y cada pérdida y en el agregado anual, con deducible de $1.000.000.</t>
    </r>
  </si>
  <si>
    <t>Amparo automático de nuevas obras de arte. Sublimite $50.000.000.</t>
  </si>
  <si>
    <t>Extensión del periodo de descubrimiento por 24 meses, en cancelación o no renovación de la póliza con cobro de prima adicional del 50%.</t>
  </si>
  <si>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</si>
  <si>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</si>
  <si>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</si>
  <si>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</si>
  <si>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Extensión Terminales. </t>
    </r>
    <r>
      <rPr>
        <sz val="11"/>
        <rFont val="Arial"/>
        <family val="2"/>
      </rPr>
      <t>La cobertura se extiende a amparar la inclusión de ordenadores personales, mientras estén actuando en calidad de terminales.</t>
    </r>
  </si>
  <si>
    <r>
      <t>Cláusula de Bono por no reclamación.</t>
    </r>
    <r>
      <rPr>
        <sz val="11"/>
        <rFont val="Arial"/>
        <family val="2"/>
      </rPr>
      <t xml:space="preserve"> Del 10% anual sobre la prima neta anual, por la no existencia de siniestros durante la vigencia de la póliza.</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</si>
  <si>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</si>
  <si>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</si>
  <si>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</si>
  <si>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</si>
  <si>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</si>
  <si>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</si>
  <si>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</si>
  <si>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</si>
  <si>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</si>
  <si>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</si>
  <si>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</si>
  <si>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Mediante esta cobertura se amparan los Gastos de defensa (honorarios profesionales de abogados defensores y cauciones judiciales) en materia disciplinaria, penal; y fiscal,  de conformidad con lo previsto en el Articulo 52o de la Ley 1420 y el artículo 56o del Decreto 4803 de 2010, según los límites por etapas procesales establecidos en este documento.</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</si>
  <si>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</si>
  <si>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</si>
  <si>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</si>
  <si>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</si>
  <si>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</si>
  <si>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</si>
  <si>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</si>
  <si>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</si>
  <si>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</si>
  <si>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</si>
  <si>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</si>
  <si>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</si>
  <si>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</si>
  <si>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</si>
  <si>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</si>
  <si>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</si>
  <si>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</si>
  <si>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</si>
  <si>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</si>
  <si>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</si>
  <si>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</si>
  <si>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</si>
  <si>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</si>
  <si>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</si>
  <si>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</si>
  <si>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</si>
  <si>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</si>
  <si>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</si>
  <si>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</si>
  <si>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</si>
  <si>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</si>
  <si>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</si>
  <si>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</si>
  <si>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</si>
  <si>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</si>
  <si>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</si>
  <si>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</si>
  <si>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</si>
  <si>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</si>
  <si>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</si>
  <si>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</si>
  <si>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</si>
  <si>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</si>
  <si>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</si>
  <si>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</si>
  <si>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</si>
  <si>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</si>
  <si>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</si>
  <si>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</si>
  <si>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</si>
  <si>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</si>
  <si>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</si>
  <si>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</si>
  <si>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</si>
  <si>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</si>
  <si>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</si>
  <si>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</si>
  <si>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</si>
  <si>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</si>
  <si>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</si>
  <si>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</si>
  <si>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</si>
  <si>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</si>
  <si>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</si>
  <si>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</si>
  <si>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</si>
  <si>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</si>
  <si>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</si>
  <si>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</si>
  <si>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</si>
  <si>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</si>
  <si>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</si>
  <si>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</si>
  <si>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</si>
  <si>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</si>
  <si>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</si>
  <si>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</si>
  <si>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</si>
  <si>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</si>
  <si>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</si>
  <si>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</si>
  <si>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</si>
  <si>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</si>
  <si>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</si>
  <si>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</si>
  <si>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 xml:space="preserve">Queda expresamente acordado que bajo la presente póliza se amparan los funcionarios que desempeñan los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</si>
  <si>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</si>
  <si>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</si>
  <si>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</si>
  <si>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t>No aplicación de control de siniestros, para reclamaciones que no superen los $300,000,000</t>
  </si>
  <si>
    <t xml:space="preserve">La compañía acepta expresamente la no aplicación o argumentación, en caso de siniestro, de condiciones que sujeten la atención o tramite de los reclamos a cumplimiento de requisitos o exigencia de los reaseguradores o cualquier otra relacionada con control de siniestros.  </t>
  </si>
  <si>
    <t>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</si>
  <si>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</si>
  <si>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La aseguradora podrá revocar unilateralmente este seguro, mediante noticia escrita a la Entidad Tomadora, expresada con una antelación no inferior a ciento veinte (90) días.</t>
  </si>
  <si>
    <r>
      <t xml:space="preserve">• Extensión de cobertura, con término de 24 meses, </t>
    </r>
    <r>
      <rPr>
        <sz val="11"/>
        <rFont val="Arial"/>
        <family val="2"/>
      </rPr>
      <t xml:space="preserve">con cobro adicional máximo del 50% de la prima ofrecida para este proceso </t>
    </r>
    <r>
      <rPr>
        <b/>
        <sz val="11"/>
        <rFont val="Arial"/>
        <family val="2"/>
      </rPr>
      <t>(Se calificará en condiciones complementarias el término adicional ofrecido)</t>
    </r>
  </si>
  <si>
    <t>Bajo esta cláusula, queda expresamente acordado que la cobertura del seguro se extiende por el período de veinticuatro (24)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t>
  </si>
  <si>
    <r>
      <t xml:space="preserve">• No aplicación de tarifa de colegios de abogados u otro criterio,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</si>
  <si>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</si>
  <si>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</si>
  <si>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</si>
  <si>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</si>
  <si>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</si>
  <si>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</si>
  <si>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</si>
  <si>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</si>
  <si>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</si>
  <si>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</si>
  <si>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</si>
  <si>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</si>
  <si>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</si>
  <si>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</si>
  <si>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</si>
  <si>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</si>
  <si>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</si>
  <si>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</si>
  <si>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</si>
  <si>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</si>
  <si>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</si>
  <si>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</si>
  <si>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t>
    </r>
    <r>
      <rPr>
        <u val="single"/>
        <sz val="11"/>
        <rFont val="Arial"/>
        <family val="2"/>
      </rPr>
      <t>j, k, l, m</t>
    </r>
    <r>
      <rPr>
        <sz val="11"/>
        <rFont val="Arial"/>
        <family val="2"/>
      </rPr>
      <t xml:space="preserve"> anteriores</t>
    </r>
  </si>
  <si>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</si>
  <si>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</si>
  <si>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</si>
  <si>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</si>
  <si>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40% de las primas emitidas durante la anualidad. En los demás casos las renovacions o prórrogas serán en las mismas condiciones ofrecidas en este proceso.</t>
  </si>
  <si>
    <r>
      <t xml:space="preserve">• Aceptación de gastos judiciales y/o costos de defensa, </t>
    </r>
    <r>
      <rPr>
        <sz val="11"/>
        <rFont val="Arial"/>
        <family val="2"/>
      </rPr>
      <t xml:space="preserve">dentro de los cinco (5)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</si>
  <si>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</si>
  <si>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r>
      <rPr>
        <b/>
        <sz val="11"/>
        <color indexed="8"/>
        <rFont val="Arial"/>
        <family val="2"/>
      </rPr>
      <t>Bonificación por experiencia de sinistralidad.</t>
    </r>
    <r>
      <rPr>
        <sz val="11"/>
        <color indexed="8"/>
        <rFont val="Arial"/>
        <family val="2"/>
      </rPr>
      <t xml:space="preserve"> La liquidación y pago de la bonificación se efectuará por periodos anuales, siempre y cuando la siniestralidad no supere el equivalente al 40% del  valor de la prima cobrada pára el periodo anual respectivo.                              El porcentaje que se considerará para la asignación del máximo puntaje establecido para esta condiciónes el 8% aplicable a la prima de cada periodo anual contratado.                                                                                                                                                                      La Liquidación se realizará por periodo anual y el pago de la bonificación, lo deberá efectuar la aseguradora dentro de los dos (2) meses siguientes al vencimiento de cada vigencia danual, el asegurado deberá presentar carta de no conocimiento de reclamos diferentes a los reportados. El proponente debe contemplar en su oferta, que el porcentaje ofrecido, se aplicará sobre el 80% del valor e la prima cobrada, es decir que el otro 20% es para deducciones de gastos, sinistralidad incurrida y/o pagada, impuestos o cualquier otro concepto.</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</si>
  <si>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</si>
  <si>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</si>
  <si>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</si>
  <si>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 xml:space="preserve">Dineros, monedas, cheques, documentos negociables, </t>
    </r>
    <r>
      <rPr>
        <sz val="11"/>
        <rFont val="Arial"/>
        <family val="2"/>
      </rPr>
      <t>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$ 320.000.000 evento / agregado anual.</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</si>
  <si>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t>
    </r>
  </si>
  <si>
    <t>Objeto social:</t>
  </si>
  <si>
    <r>
      <rPr>
        <b/>
        <sz val="11"/>
        <rFont val="Arial"/>
        <family val="2"/>
      </rPr>
      <t xml:space="preserve">Lucro cesante </t>
    </r>
    <r>
      <rPr>
        <b/>
        <sz val="11"/>
        <color indexed="10"/>
        <rFont val="Arial"/>
        <family val="2"/>
      </rPr>
      <t>10%</t>
    </r>
    <r>
      <rPr>
        <b/>
        <sz val="11"/>
        <rFont val="Arial"/>
        <family val="2"/>
      </rPr>
      <t xml:space="preserve"> del límite asegurado.  </t>
    </r>
    <r>
      <rPr>
        <sz val="11"/>
        <rFont val="Arial"/>
        <family val="2"/>
      </rPr>
      <t>resultante directamente de un daño emergente amparado bajo la póliza</t>
    </r>
  </si>
  <si>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</si>
  <si>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</si>
  <si>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</si>
  <si>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t>Extensión de costos de limpieza ( Delitos por computador, Pérdidas a través de sistemas de cómputo). Sublimite $100.000.000</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</si>
  <si>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</si>
  <si>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</si>
  <si>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F. Equipos móviles y portátiles Unidades Móviles</t>
  </si>
  <si>
    <t xml:space="preserve">G. Dineros y Títulos valores dentro y fuera de caja fuerte, por evento </t>
  </si>
  <si>
    <t>H. Bienes de Arte y Cultura</t>
  </si>
  <si>
    <t>I. Equipos móviles y portátiles</t>
  </si>
  <si>
    <t>Indice Variable 5% (aplicable para los literales A, B, C y G)</t>
  </si>
  <si>
    <t>$1.000.000.000</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</si>
  <si>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</si>
  <si>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</si>
  <si>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</si>
  <si>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</si>
  <si>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</si>
  <si>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</si>
  <si>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</si>
  <si>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</si>
  <si>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</si>
  <si>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</si>
  <si>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</si>
  <si>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</si>
  <si>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</si>
  <si>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</si>
  <si>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</si>
  <si>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</si>
  <si>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</si>
  <si>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</si>
  <si>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</si>
  <si>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</si>
  <si>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</si>
  <si>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</si>
  <si>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</si>
  <si>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</si>
  <si>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</si>
  <si>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</si>
  <si>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</si>
  <si>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</si>
  <si>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</si>
  <si>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</si>
  <si>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</si>
  <si>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</si>
  <si>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</si>
  <si>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</si>
  <si>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</si>
  <si>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</si>
  <si>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</si>
  <si>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</si>
  <si>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</si>
  <si>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</si>
  <si>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</si>
  <si>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</si>
  <si>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</si>
  <si>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</si>
  <si>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</si>
  <si>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</si>
  <si>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vehículos nuevos.  Limite de $180,000,000.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</si>
  <si>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</si>
  <si>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r>
      <t xml:space="preserve">Amparo automático de vehículos usados. Limite de $180.000,000.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</si>
  <si>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Amparo automático de vehículos omitidos en la relación inicial. Anexo No. 13, con término de ciento veinte (120) días para el correspondiente aviso por parte del asegurado, con cobro de la prima correspondiente.</t>
  </si>
  <si>
    <t xml:space="preserve">Limitación de Eventos para la revocación de la póliza:  </t>
  </si>
  <si>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t>
  </si>
  <si>
    <t>1.  Resultado de siniestralidad:  Se presenta cuando en vigencia de la póliza suscrita y durante el término corrido hasta la fecha de aviso de la revocación, exista una siniestralidad superior al 50%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</si>
  <si>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reasegurdores respectivos, por causas no imputables a fallas de la aseguradora en el análisis y transferencia del riesgo.</t>
  </si>
  <si>
    <t>Continuidad de amparo y no inspección para los vehículos actualmente asegurados y 0 kms</t>
  </si>
  <si>
    <t>Compromiso de la Aseguradora Sobre el Plazo para el pago de las indemnizaciones (5 días)</t>
  </si>
  <si>
    <t>Bajo esta condición los Oferentes se comprometen a efectuar el giro de las indemnizaciones dentro de los cinco (5) días hábiles, una vez formalizado el reclamo</t>
  </si>
  <si>
    <t>Marcación Gratuita</t>
  </si>
  <si>
    <t>Liquidación a Prorrata en caso de cancelación de la póliza por parte del Tomador/Asegurado</t>
  </si>
  <si>
    <t>Relación de Cargos asegurar, según formulario</t>
  </si>
  <si>
    <t>C. Muebles y Enseres incluidas mejoras locativas, elementos de almacén y contenidos en general y vehículos en reposo)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</si>
  <si>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</si>
  <si>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</si>
  <si>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La UNIVERSIDAD DISTRITAL FRANCISCO JOSÉ DE CALDAS, tiene por objeto vender certificados y recibir valores para registro de documentos públicos notariales, escrituras y certificados de tradición entre otros.</t>
  </si>
  <si>
    <t>UNIVERSIDAD DISTRITAL FRANCISCO JOSÉ DE CALDAS</t>
  </si>
  <si>
    <t>UNIVERSIDAD DISTRITAL FRANCISCO JOSÉ DE CALDAS -  NIT. 899.999.230-7</t>
  </si>
  <si>
    <t>En materia de riesgos excluidos la UNIVERSIDAD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</si>
  <si>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</si>
  <si>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</si>
  <si>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</si>
  <si>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</si>
  <si>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t>COMENTARIOS</t>
  </si>
  <si>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</si>
  <si>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</si>
  <si>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</si>
  <si>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</si>
  <si>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rPr>
        <b/>
        <sz val="11"/>
        <rFont val="Arial"/>
        <family val="2"/>
      </rPr>
      <t>Elementos de almacén e inventarios</t>
    </r>
    <r>
      <rPr>
        <sz val="11"/>
        <rFont val="Arial"/>
        <family val="2"/>
      </rPr>
      <t>: Se entienden como tales, los e1ementos de consumo,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t>
    </r>
  </si>
  <si>
    <t>Valor asegurado
2014</t>
  </si>
  <si>
    <t>nueva</t>
  </si>
  <si>
    <t>actual</t>
  </si>
  <si>
    <t>Dinero en efectivo,  títulos valores, documentos de garantías y escrituras  dentro y fuera de caja fuerte y cajas menores. $100.000.000</t>
  </si>
  <si>
    <t>J. Vehículos en reposo</t>
  </si>
  <si>
    <t>US$10.000.000</t>
  </si>
  <si>
    <t>$ 11.000.000.000 evento/vigencia</t>
  </si>
  <si>
    <t>Atraco en predios.</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</si>
  <si>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</si>
  <si>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</si>
  <si>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</si>
  <si>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</si>
  <si>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</si>
  <si>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r>
      <t xml:space="preserve">Anticipo de indemnización hasta el 75%.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</si>
  <si>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Inclusión automática de nuevos ó adicionales bienes y/o predios y/o variación de la suma total asegurable con respecto al valor declarado al momento del inicio de vigencia. Sublimite $ 15% del valor asegurado total.</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</si>
  <si>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del 10% del límite asegurado total y por 60 días.</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</si>
  <si>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</si>
  <si>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</si>
  <si>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</si>
  <si>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</si>
  <si>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</si>
  <si>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</si>
  <si>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</si>
  <si>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</si>
  <si>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</si>
  <si>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</si>
  <si>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</si>
  <si>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Monto agregado de pérdidas sin aplicación de deducibles</t>
    </r>
    <r>
      <rPr>
        <sz val="11"/>
        <rFont val="Arial"/>
        <family val="2"/>
      </rPr>
      <t xml:space="preserve"> para cualquier pérdida por Daños, Hurto Simple y Calificado,</t>
    </r>
    <r>
      <rPr>
        <b/>
        <sz val="11"/>
        <rFont val="Arial"/>
        <family val="2"/>
      </rPr>
      <t xml:space="preserve"> $10.000.000 evento / $30.000.000</t>
    </r>
    <r>
      <rPr>
        <sz val="11"/>
        <rFont val="Arial"/>
        <family val="2"/>
      </rPr>
      <t>. Una vez copado este límite con estas pérdidas, se aplicarán los deducibles previstos en la póliza.</t>
    </r>
  </si>
  <si>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del Asegurado. Excluye tránsito y transporte fuera de predios del Asegurado.</t>
    </r>
  </si>
  <si>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</si>
  <si>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</si>
  <si>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</si>
  <si>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</si>
  <si>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</si>
  <si>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</si>
  <si>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 xml:space="preserve">Gastos para la Adecuación de suelos y terrenos </t>
    </r>
    <r>
      <rPr>
        <sz val="11"/>
        <rFont val="Arial"/>
        <family val="2"/>
      </rPr>
      <t>que lleguen a afectarse como consecuencia de un terremoto. Sublimite $300.000.000 evento/$500.000.000 vigencia</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</si>
  <si>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</si>
  <si>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Hurto de partes y elementos de las edificaciones incluido el daño emergente con ocasión del evento o su tentativa. Sublimite $20.000.000 evento</t>
  </si>
  <si>
    <t xml:space="preserve">Cobertura para vehículos, maquinaria y equipo en general en depósito o reposo, Sublímite $20.000.000. </t>
  </si>
  <si>
    <t>UNIVERSIDAD DISTRITAL FRANCISCO JOSE DE CALDAS
SEGURO DE RESPONSABILIDAD CIVIL EXTRACONTRACTUAL
CONDICIONES TÉCNICAS BÁSICAS OBLIGATORIAS</t>
  </si>
  <si>
    <t>La UNIVERSIDAD DISTRITAL FRANCISCO JOSE DE CALDAS, tiene por objeto vender certificados y recibir valores para registro de documentos públicos notariales, escrituras y certificados de tradición entre otros.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</si>
  <si>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</si>
  <si>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</si>
  <si>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r>
      <rPr>
        <sz val="11"/>
        <color indexed="10"/>
        <rFont val="Arial"/>
        <family val="2"/>
      </rPr>
      <t>Nómina Promedio Mensual  $XXXXXXXX</t>
    </r>
    <r>
      <rPr>
        <sz val="11"/>
        <rFont val="Arial"/>
        <family val="2"/>
      </rPr>
      <t xml:space="preserve">
Total funcionarios de planta: XXXXX, Total funcionarios de planta temporal XXXX, Personal de vigilanciaXXXX, Personal de Aseo XXXX y Contratistas: XXXX.
</t>
    </r>
    <r>
      <rPr>
        <sz val="11"/>
        <color indexed="10"/>
        <rFont val="Arial"/>
        <family val="2"/>
      </rPr>
      <t>Presupuesto anual: $XXXXXXXX</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</si>
  <si>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</si>
  <si>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</si>
  <si>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Extención de cobertura para recaudo y traslado de fondos a Entidades de terceros o Departamentales, vinculadas a la operación de la UNIVERSIDAD DISTRITAL FRANCISCO JOSE DE CALDAS  en el ejercicio de sus funciones. Al 100% del límite asegurado.</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</si>
  <si>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</si>
  <si>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</si>
  <si>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</si>
  <si>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</si>
  <si>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</si>
  <si>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$350.000.000 toda y cada pérdida</t>
  </si>
  <si>
    <t>Oferta basica:$ 600.000.000</t>
  </si>
  <si>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</si>
  <si>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</si>
  <si>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</si>
  <si>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</si>
  <si>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</si>
  <si>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</si>
  <si>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</si>
  <si>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</si>
  <si>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El parque automotor de servicio la UNIVERSIDAD DISTRITAL FRANCISCO JOSE DE CALDAS, según relación presentada en hoja adjunta a este archivo; incluyen accesorios, blindaje y equipos especiales en los vehículos.
VALOR ASEGURADO TOTAL $377.500.000 ANEXO No XXX</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</si>
  <si>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</si>
  <si>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</si>
  <si>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</si>
  <si>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</si>
  <si>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Extención de cobertura para recaudo y traslado de fondos a Entidades de terceros o Departamentales, vinculadas a la operación de la UNIVERSIDAD DISTRITAL FRANCISCO JOSE DE CALDAS en el ejercicio de sus funciones. Al 100% del límite asegurado.</t>
  </si>
  <si>
    <t>$2.000.000.000  por evento y $4.000.000.000 en el agregado anual</t>
  </si>
  <si>
    <t>Confirmar la fecha de la primera póliza constituida ininterrumpidamente</t>
  </si>
  <si>
    <r>
      <t xml:space="preserve">• Perjuicios o detrimentos patrimoniales, </t>
    </r>
    <r>
      <rPr>
        <sz val="11"/>
        <rFont val="Arial"/>
        <family val="2"/>
      </rPr>
      <t xml:space="preserve">límite Asegurado, </t>
    </r>
    <r>
      <rPr>
        <b/>
        <sz val="11"/>
        <rFont val="Arial"/>
        <family val="2"/>
      </rPr>
      <t>$1.200.000.000</t>
    </r>
    <r>
      <rPr>
        <sz val="11"/>
        <rFont val="Arial"/>
        <family val="2"/>
      </rPr>
      <t xml:space="preserve"> evento / agregado anual, combinado con gastos de defensa</t>
    </r>
  </si>
  <si>
    <t xml:space="preserve">• Gastos de defensa, Sublímite de $500.000.000, combinado con perjuicios o detrimentos patrimoniales </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</si>
  <si>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</si>
  <si>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</si>
  <si>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 xml:space="preserve">Se cubren hechos ocurridos desde la fecha de los periodos de retroactividad otorgados y notificados durante la vigencia de esta póliza, que no hayan sido conocidos por el UNIVERSIDAD DISTRITAL FRANCISCO JOSE DE CALDAS, antes de la fecha de iniciación de la presente póliza. </t>
  </si>
  <si>
    <t>No aplicación de garantías. Queda expresamente acordado y aceptado que la Aseguradora no establecerá garantís a cumplir por parte e la UNIVERSIDAD e Notariado y Registro, sin previo acuerdo con la Entidad Tomadora y/o asegurada.                                       Para tal efecto, queda acordado que para la determinación de garantías, la Aseguradora presentará previamente para aceptación e la UNIVERSIDAD DISTRITAL FRANCISCO JOSE DE CALDAS ó la propusta en la que se detallen los términos en los que se aplicarán, los cuales quedarán sujetos a los siguientes:                                                                                                                                                                          Que la operación de la Entidad, ya contemple el cumpliemiento de las condiciones de ls garantías propuestas.                                            Que para el cumplimiento de las condiciones de las garantías propuestas , la Entidad cuente con los recursos presupuestales que le permita atender las mismas.                                                                                                                                                                         Que las condiciones de las garantías propuestas, se enmarquen dentro de las disposiciones legales y/o políticas de la Entidad.</t>
  </si>
  <si>
    <t>Cargos asegurados 38 : 9 Miembros del Consejo Superior Universitario,  1 Rector, 1 Asesor Rectoría, 2 Vicerectores, 1 Secretario General, 5 Decanos de Facultad, 7 Jefes de Oficina, 3 Jefes de División y 9 jefes de Sección</t>
  </si>
  <si>
    <t>38 CARGOS ASEGURADOS</t>
  </si>
  <si>
    <t>Sublímite Persona por Proceso Investigación Preliminar</t>
  </si>
  <si>
    <t>Claims Made con retroactividad.</t>
  </si>
  <si>
    <t>Persona $5.000.000/ Evento $20.000.000/Agregado Anual $50.000.000</t>
  </si>
  <si>
    <t>5.2. Sublimites Aplicables Etapas desde Vinculación Procesal hasta Fallo que haga Transito a Cosa Juzgada.</t>
  </si>
  <si>
    <t>5.1.Sublímites Aplicables Etapas de Investigación Preliminar,  persona por proceso</t>
  </si>
  <si>
    <t>Rector $56.000.000, Demás cargos $21.000.000</t>
  </si>
  <si>
    <t>Sublímite Aplicable: $70.000.000 evento / agregado anual</t>
  </si>
  <si>
    <t>• Periodo de retroactividad: 1 de Marzo de 2008</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</si>
  <si>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</si>
  <si>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</si>
  <si>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</si>
  <si>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</si>
  <si>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</si>
  <si>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</si>
  <si>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</si>
  <si>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</si>
  <si>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</si>
  <si>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</si>
  <si>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</si>
  <si>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</si>
  <si>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</si>
  <si>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</si>
  <si>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</si>
  <si>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</si>
  <si>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</si>
  <si>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</si>
  <si>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Brecha educativa por muerte accidental de uno o ambos padres.</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</si>
  <si>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</si>
  <si>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</si>
  <si>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rPr>
        <b/>
        <sz val="11"/>
        <rFont val="Arial"/>
        <family val="2"/>
      </rPr>
      <t xml:space="preserve">Amparo automático para funcionarios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</si>
  <si>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</si>
  <si>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</si>
  <si>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</si>
  <si>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</si>
  <si>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</si>
  <si>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funcionarios que hayan estado asegurados en las pólizas, por lo tanto no se aplicarán preexistencias.</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</si>
  <si>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</si>
  <si>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</si>
  <si>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</si>
  <si>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</si>
  <si>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</si>
  <si>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</si>
  <si>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</si>
  <si>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</si>
  <si>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</si>
  <si>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UNIVERSIDAD DISTRITAL FRANCISCO JOSE DE CALDAS
SEGURO DE ACCIDENTES PERSONALES</t>
  </si>
  <si>
    <t>19000 personas promedio</t>
  </si>
  <si>
    <t>Gastos de traslado</t>
  </si>
  <si>
    <t xml:space="preserve"> - Daños a Bienes de Terceros: Hasta  $ 400.000.000</t>
  </si>
  <si>
    <t xml:space="preserve"> - Muerte o Lesiones a una persona: Hasta $ 400.000.000</t>
  </si>
  <si>
    <t xml:space="preserve"> - Muerte o Lesiones a dos o más Personas: Hasta $ 800.000.000</t>
  </si>
  <si>
    <t>Se acepta que los oferentes presenten un lìmite mìnimo combinado de $1,200,000,000 para los tres amparos.</t>
  </si>
  <si>
    <r>
      <rPr>
        <sz val="11"/>
        <color indexed="10"/>
        <rFont val="Arial"/>
        <family val="2"/>
      </rPr>
      <t xml:space="preserve">XXXXXX </t>
    </r>
    <r>
      <rPr>
        <sz val="11"/>
        <rFont val="Arial"/>
        <family val="2"/>
      </rPr>
      <t>- fecha de inicio de la primera póliza contratada.</t>
    </r>
  </si>
  <si>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</si>
  <si>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</si>
  <si>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$2.500.000.000</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</si>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</sst>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63">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11"/>
      <name val="Arial Narrow"/>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11"/>
      <color indexed="10"/>
      <name val="Arial"/>
      <family val="2"/>
    </font>
    <font>
      <sz val="9"/>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1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right style="thin"/>
      <top/>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right>
        <color indexed="63"/>
      </right>
      <top/>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style="thin"/>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double"/>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double"/>
      <bottom style="thin"/>
    </border>
    <border>
      <left>
        <color indexed="63"/>
      </left>
      <right style="thin"/>
      <top style="double"/>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0" fontId="53"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307">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6"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6"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4" fillId="0" borderId="0" xfId="0" applyFont="1" applyAlignment="1">
      <alignment/>
    </xf>
    <xf numFmtId="0" fontId="3" fillId="0" borderId="0" xfId="55" applyNumberFormat="1" applyFont="1" applyFill="1" applyBorder="1" applyAlignment="1" applyProtection="1">
      <alignment horizontal="justify" vertical="center" wrapText="1"/>
      <protection/>
    </xf>
    <xf numFmtId="0" fontId="3" fillId="0" borderId="0" xfId="59" applyNumberFormat="1" applyFont="1" applyFill="1" applyBorder="1" applyAlignment="1" applyProtection="1">
      <alignment horizontal="justify" vertical="center" wrapText="1"/>
      <protection/>
    </xf>
    <xf numFmtId="0" fontId="18" fillId="0" borderId="0" xfId="55" applyNumberFormat="1" applyFont="1" applyFill="1" applyBorder="1" applyAlignment="1" applyProtection="1">
      <alignment horizontal="center" vertical="center" wrapText="1"/>
      <protection/>
    </xf>
    <xf numFmtId="193" fontId="3" fillId="0" borderId="0" xfId="49"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20"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5" applyFont="1" applyFill="1" applyAlignment="1">
      <alignment vertical="center" wrapText="1"/>
    </xf>
    <xf numFmtId="0" fontId="3" fillId="0" borderId="10" xfId="55" applyFont="1" applyFill="1" applyBorder="1" applyAlignment="1">
      <alignment horizontal="center" vertical="center"/>
    </xf>
    <xf numFmtId="0" fontId="61" fillId="35" borderId="10" xfId="55" applyFont="1" applyFill="1" applyBorder="1" applyAlignment="1">
      <alignment horizontal="center" vertical="center"/>
    </xf>
    <xf numFmtId="0" fontId="61" fillId="35" borderId="10" xfId="55" applyFont="1" applyFill="1" applyBorder="1" applyAlignment="1">
      <alignment vertical="center"/>
    </xf>
    <xf numFmtId="0" fontId="61" fillId="35" borderId="10" xfId="55" applyFont="1" applyFill="1" applyBorder="1" applyAlignment="1">
      <alignment horizontal="center" vertical="center" wrapText="1"/>
    </xf>
    <xf numFmtId="0" fontId="3" fillId="0" borderId="10" xfId="55" applyFont="1" applyFill="1" applyBorder="1" applyAlignment="1">
      <alignment vertical="center"/>
    </xf>
    <xf numFmtId="0" fontId="5" fillId="0" borderId="10" xfId="55" applyFont="1" applyFill="1" applyBorder="1" applyAlignment="1">
      <alignment vertical="center"/>
    </xf>
    <xf numFmtId="0" fontId="5" fillId="0" borderId="10" xfId="0" applyFont="1" applyFill="1" applyBorder="1" applyAlignment="1">
      <alignment horizontal="justify" vertical="top" wrapText="1"/>
    </xf>
    <xf numFmtId="0" fontId="5" fillId="0" borderId="0" xfId="55" applyNumberFormat="1" applyFont="1" applyFill="1" applyBorder="1" applyAlignment="1" applyProtection="1">
      <alignment horizontal="justify" vertical="center" wrapText="1"/>
      <protection/>
    </xf>
    <xf numFmtId="0" fontId="3" fillId="36" borderId="0" xfId="55" applyNumberFormat="1" applyFont="1" applyFill="1" applyBorder="1" applyAlignment="1" applyProtection="1">
      <alignment horizontal="justify" vertical="center" wrapText="1"/>
      <protection/>
    </xf>
    <xf numFmtId="0" fontId="3" fillId="0" borderId="0" xfId="0" applyFont="1" applyFill="1" applyAlignment="1">
      <alignment horizontal="center" vertical="center" wrapText="1"/>
    </xf>
    <xf numFmtId="175" fontId="2" fillId="0" borderId="10" xfId="0" applyNumberFormat="1" applyFont="1" applyFill="1" applyBorder="1" applyAlignment="1">
      <alignment vertical="center" wrapText="1"/>
    </xf>
    <xf numFmtId="194" fontId="2" fillId="0" borderId="10" xfId="53" applyNumberFormat="1" applyFont="1" applyFill="1" applyBorder="1" applyAlignment="1">
      <alignment vertical="center" wrapText="1"/>
    </xf>
    <xf numFmtId="0" fontId="5" fillId="0" borderId="0" xfId="0" applyFont="1" applyFill="1" applyBorder="1" applyAlignment="1">
      <alignment horizontal="left" vertical="top" wrapText="1" indent="1"/>
    </xf>
    <xf numFmtId="0" fontId="5"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wrapText="1" indent="1"/>
    </xf>
    <xf numFmtId="0" fontId="15" fillId="0" borderId="14" xfId="0" applyFont="1" applyFill="1" applyBorder="1" applyAlignment="1">
      <alignment vertical="center" wrapText="1"/>
    </xf>
    <xf numFmtId="0" fontId="27" fillId="0" borderId="14" xfId="0" applyFont="1" applyBorder="1" applyAlignment="1">
      <alignment vertical="center" wrapText="1"/>
    </xf>
    <xf numFmtId="171" fontId="62" fillId="0" borderId="0" xfId="49" applyNumberFormat="1" applyFont="1" applyFill="1" applyBorder="1" applyAlignment="1">
      <alignment vertical="center"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0" borderId="10" xfId="57" applyFont="1" applyFill="1" applyBorder="1" applyAlignment="1">
      <alignment horizontal="justify" vertical="center" wrapText="1"/>
      <protection/>
    </xf>
    <xf numFmtId="172" fontId="5" fillId="0" borderId="10" xfId="57" applyNumberFormat="1" applyFont="1" applyFill="1" applyBorder="1" applyAlignment="1">
      <alignment horizontal="center" vertical="center" wrapText="1"/>
      <protection/>
    </xf>
    <xf numFmtId="0" fontId="3" fillId="0" borderId="10" xfId="0" applyFont="1" applyFill="1" applyBorder="1" applyAlignment="1">
      <alignment horizontal="left" vertical="top" wrapText="1"/>
    </xf>
    <xf numFmtId="0" fontId="12" fillId="34" borderId="10" xfId="0" applyFont="1" applyFill="1" applyBorder="1" applyAlignment="1">
      <alignment horizontal="left" vertical="top" wrapText="1"/>
    </xf>
    <xf numFmtId="172" fontId="17" fillId="37" borderId="17" xfId="56" applyNumberFormat="1" applyFont="1" applyFill="1" applyBorder="1" applyAlignment="1">
      <alignment horizontal="center" vertical="center" wrapText="1"/>
      <protection/>
    </xf>
    <xf numFmtId="172" fontId="17" fillId="37" borderId="18" xfId="56" applyNumberFormat="1" applyFont="1" applyFill="1" applyBorder="1" applyAlignment="1">
      <alignment horizontal="center" vertical="center" wrapText="1"/>
      <protection/>
    </xf>
    <xf numFmtId="0" fontId="3" fillId="0" borderId="17" xfId="56" applyFont="1" applyFill="1" applyBorder="1" applyAlignment="1">
      <alignment horizontal="left" vertical="center" wrapText="1"/>
      <protection/>
    </xf>
    <xf numFmtId="0" fontId="3" fillId="0" borderId="18" xfId="56" applyFont="1" applyFill="1" applyBorder="1" applyAlignment="1">
      <alignment horizontal="left" vertical="center" wrapText="1"/>
      <protection/>
    </xf>
    <xf numFmtId="0" fontId="5" fillId="0" borderId="11" xfId="57" applyFont="1" applyFill="1" applyBorder="1" applyAlignment="1">
      <alignment horizontal="center" vertical="center" wrapText="1"/>
      <protection/>
    </xf>
    <xf numFmtId="0" fontId="5" fillId="0" borderId="19" xfId="57" applyFont="1" applyFill="1" applyBorder="1" applyAlignment="1">
      <alignment horizontal="center" vertical="center"/>
      <protection/>
    </xf>
    <xf numFmtId="0" fontId="5" fillId="0" borderId="13" xfId="57" applyFont="1" applyFill="1" applyBorder="1" applyAlignment="1">
      <alignment horizontal="center" vertical="center"/>
      <protection/>
    </xf>
    <xf numFmtId="0" fontId="5" fillId="0" borderId="20" xfId="57" applyFont="1" applyFill="1" applyBorder="1" applyAlignment="1">
      <alignment horizontal="center" vertical="center"/>
      <protection/>
    </xf>
    <xf numFmtId="172" fontId="3" fillId="0" borderId="10" xfId="57" applyNumberFormat="1" applyFont="1" applyFill="1" applyBorder="1" applyAlignment="1">
      <alignment horizontal="center" vertical="center" wrapText="1"/>
      <protection/>
    </xf>
    <xf numFmtId="0" fontId="61" fillId="35"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5" fillId="0" borderId="10"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57" applyFont="1" applyFill="1" applyBorder="1" applyAlignment="1">
      <alignment horizontal="justify" vertical="center" wrapText="1"/>
      <protection/>
    </xf>
    <xf numFmtId="0" fontId="5" fillId="0" borderId="17"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7" xfId="0" applyFont="1" applyFill="1" applyBorder="1" applyAlignment="1">
      <alignment vertical="top" wrapText="1"/>
    </xf>
    <xf numFmtId="0" fontId="5" fillId="0" borderId="21" xfId="0" applyFont="1" applyFill="1" applyBorder="1" applyAlignment="1">
      <alignment vertical="top" wrapText="1"/>
    </xf>
    <xf numFmtId="0" fontId="5" fillId="0" borderId="18" xfId="0" applyFont="1" applyFill="1" applyBorder="1" applyAlignment="1">
      <alignmen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9" xfId="0" applyFont="1" applyFill="1" applyBorder="1" applyAlignment="1">
      <alignment horizontal="left" vertical="top" wrapText="1"/>
    </xf>
    <xf numFmtId="0" fontId="5" fillId="0" borderId="22" xfId="0" applyFont="1" applyFill="1" applyBorder="1" applyAlignment="1">
      <alignment horizontal="justify" vertical="top" wrapText="1"/>
    </xf>
    <xf numFmtId="0" fontId="5" fillId="0" borderId="23"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12" fillId="34" borderId="10" xfId="56" applyFont="1" applyFill="1" applyBorder="1" applyAlignment="1">
      <alignment horizontal="left" vertical="top" wrapText="1"/>
      <protection/>
    </xf>
    <xf numFmtId="0" fontId="3" fillId="0" borderId="17" xfId="0" applyNumberFormat="1" applyFont="1" applyFill="1" applyBorder="1" applyAlignment="1">
      <alignment horizontal="left" vertical="top" wrapText="1"/>
    </xf>
    <xf numFmtId="0" fontId="3" fillId="0" borderId="10" xfId="0" applyFont="1" applyFill="1" applyBorder="1" applyAlignment="1">
      <alignment horizontal="justify" vertical="top" wrapText="1"/>
    </xf>
    <xf numFmtId="0" fontId="3" fillId="0" borderId="10" xfId="56" applyNumberFormat="1" applyFont="1" applyFill="1" applyBorder="1" applyAlignment="1">
      <alignment horizontal="left" vertical="top" wrapText="1"/>
      <protection/>
    </xf>
    <xf numFmtId="9" fontId="3" fillId="0" borderId="10" xfId="0" applyNumberFormat="1" applyFont="1" applyFill="1" applyBorder="1" applyAlignment="1">
      <alignment horizontal="center" vertical="center" wrapText="1"/>
    </xf>
    <xf numFmtId="174" fontId="15" fillId="0" borderId="17" xfId="51" applyNumberFormat="1" applyFont="1" applyFill="1" applyBorder="1" applyAlignment="1">
      <alignment horizontal="right" vertical="center" wrapText="1"/>
    </xf>
    <xf numFmtId="174" fontId="15" fillId="0" borderId="21" xfId="51" applyNumberFormat="1" applyFont="1" applyFill="1" applyBorder="1" applyAlignment="1">
      <alignment horizontal="right" vertical="center" wrapText="1"/>
    </xf>
    <xf numFmtId="174" fontId="15" fillId="0" borderId="18" xfId="51" applyNumberFormat="1" applyFont="1" applyFill="1" applyBorder="1" applyAlignment="1">
      <alignment horizontal="right" vertical="center" wrapText="1"/>
    </xf>
    <xf numFmtId="0" fontId="5" fillId="0" borderId="10" xfId="0" applyFont="1" applyFill="1" applyBorder="1" applyAlignment="1">
      <alignment horizontal="left" vertical="center" wrapText="1"/>
    </xf>
    <xf numFmtId="0" fontId="5" fillId="0" borderId="17" xfId="57" applyFont="1" applyFill="1" applyBorder="1" applyAlignment="1">
      <alignment horizontal="center" vertical="center" wrapText="1"/>
      <protection/>
    </xf>
    <xf numFmtId="0" fontId="5" fillId="0" borderId="18" xfId="57" applyFont="1" applyFill="1" applyBorder="1" applyAlignment="1">
      <alignment horizontal="center" vertical="center" wrapText="1"/>
      <protection/>
    </xf>
    <xf numFmtId="0" fontId="13" fillId="33" borderId="2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5" fillId="0" borderId="17" xfId="57" applyFont="1" applyFill="1" applyBorder="1" applyAlignment="1">
      <alignment horizontal="left" vertical="center" wrapText="1"/>
      <protection/>
    </xf>
    <xf numFmtId="0" fontId="5" fillId="0" borderId="18" xfId="57" applyFont="1" applyFill="1" applyBorder="1" applyAlignment="1">
      <alignment horizontal="left" vertical="center" wrapText="1"/>
      <protection/>
    </xf>
    <xf numFmtId="0" fontId="3" fillId="0" borderId="26"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0"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3" fillId="0" borderId="23" xfId="0" applyFont="1" applyFill="1" applyBorder="1" applyAlignment="1">
      <alignment horizontal="justify" vertical="top" wrapText="1"/>
    </xf>
    <xf numFmtId="0" fontId="3" fillId="0" borderId="24" xfId="0" applyFont="1" applyFill="1" applyBorder="1" applyAlignment="1">
      <alignment horizontal="justify" vertical="top" wrapText="1"/>
    </xf>
    <xf numFmtId="9" fontId="3" fillId="0" borderId="11" xfId="0" applyNumberFormat="1" applyFont="1" applyFill="1" applyBorder="1" applyAlignment="1">
      <alignment horizontal="center" vertical="center" wrapText="1"/>
    </xf>
    <xf numFmtId="9" fontId="3" fillId="0" borderId="19"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172" fontId="5" fillId="0" borderId="17" xfId="57" applyNumberFormat="1" applyFont="1" applyFill="1" applyBorder="1" applyAlignment="1">
      <alignment horizontal="center" vertical="center" wrapText="1"/>
      <protection/>
    </xf>
    <xf numFmtId="172" fontId="5" fillId="0" borderId="18" xfId="57" applyNumberFormat="1" applyFont="1" applyFill="1" applyBorder="1" applyAlignment="1">
      <alignment horizontal="center" vertical="center" wrapText="1"/>
      <protection/>
    </xf>
    <xf numFmtId="0" fontId="5"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33" borderId="10" xfId="0"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8" xfId="0" applyFont="1" applyFill="1" applyBorder="1" applyAlignment="1">
      <alignment horizontal="justify" vertical="top" wrapText="1"/>
    </xf>
    <xf numFmtId="0" fontId="3" fillId="7" borderId="17" xfId="0" applyFont="1" applyFill="1" applyBorder="1" applyAlignment="1">
      <alignment horizontal="left" vertical="top" wrapText="1"/>
    </xf>
    <xf numFmtId="0" fontId="0" fillId="7" borderId="18" xfId="0" applyFill="1" applyBorder="1" applyAlignment="1">
      <alignment horizontal="left" vertical="top" wrapText="1"/>
    </xf>
    <xf numFmtId="0" fontId="6" fillId="33" borderId="10" xfId="0" applyFont="1" applyFill="1" applyBorder="1" applyAlignment="1">
      <alignment horizontal="left" vertical="top" wrapText="1"/>
    </xf>
    <xf numFmtId="175"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0" fontId="6" fillId="0"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8"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quotePrefix="1">
      <alignment horizontal="left" vertical="top" wrapText="1"/>
    </xf>
    <xf numFmtId="0" fontId="6"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58"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58" applyFont="1" applyFill="1" applyBorder="1" applyAlignment="1">
      <alignment horizontal="left" vertical="top" wrapText="1"/>
    </xf>
    <xf numFmtId="0" fontId="61" fillId="35" borderId="10" xfId="55" applyFont="1" applyFill="1" applyBorder="1" applyAlignment="1">
      <alignment horizontal="left" vertical="center" wrapText="1"/>
    </xf>
    <xf numFmtId="0" fontId="26" fillId="0" borderId="10" xfId="55" applyFont="1" applyFill="1" applyBorder="1" applyAlignment="1">
      <alignment horizontal="left" vertical="center" wrapText="1"/>
    </xf>
    <xf numFmtId="0" fontId="26" fillId="0" borderId="10" xfId="55" applyFont="1" applyFill="1" applyBorder="1" applyAlignment="1">
      <alignment horizontal="center" vertical="center" wrapText="1"/>
    </xf>
    <xf numFmtId="0" fontId="3" fillId="0" borderId="25" xfId="0" applyFont="1" applyFill="1" applyBorder="1" applyAlignment="1">
      <alignment horizontal="left" vertical="top" wrapText="1"/>
    </xf>
    <xf numFmtId="0" fontId="5" fillId="0" borderId="33" xfId="0" applyFont="1" applyFill="1" applyBorder="1" applyAlignment="1">
      <alignment horizontal="left" vertical="top" wrapText="1"/>
    </xf>
    <xf numFmtId="0" fontId="13" fillId="33" borderId="0" xfId="0" applyFont="1" applyFill="1" applyBorder="1" applyAlignment="1">
      <alignment horizontal="center" vertical="center" wrapText="1"/>
    </xf>
    <xf numFmtId="0" fontId="20" fillId="0" borderId="10" xfId="55" applyFont="1" applyFill="1" applyBorder="1" applyAlignment="1">
      <alignment horizontal="left" vertical="center" wrapText="1"/>
    </xf>
    <xf numFmtId="0" fontId="5" fillId="0" borderId="10" xfId="55" applyFont="1" applyFill="1" applyBorder="1" applyAlignment="1">
      <alignment horizontal="left" vertical="center" wrapText="1"/>
    </xf>
    <xf numFmtId="0" fontId="3" fillId="0" borderId="10" xfId="55" applyFont="1" applyFill="1" applyBorder="1" applyAlignment="1">
      <alignment horizontal="left" vertical="center" wrapText="1"/>
    </xf>
    <xf numFmtId="0" fontId="61" fillId="35" borderId="10" xfId="55" applyFont="1" applyFill="1" applyBorder="1" applyAlignment="1">
      <alignment horizontal="center" vertical="center"/>
    </xf>
    <xf numFmtId="44" fontId="12" fillId="34" borderId="10" xfId="51" applyFont="1" applyFill="1" applyBorder="1" applyAlignment="1">
      <alignment horizontal="center" vertical="top"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4" xfId="55" applyNumberFormat="1" applyFont="1" applyFill="1" applyBorder="1" applyAlignment="1" applyProtection="1">
      <alignment horizontal="left" vertical="top" wrapText="1"/>
      <protection/>
    </xf>
    <xf numFmtId="0" fontId="5" fillId="0" borderId="35" xfId="55" applyNumberFormat="1" applyFont="1" applyFill="1" applyBorder="1" applyAlignment="1" applyProtection="1">
      <alignment horizontal="left" vertical="top" wrapText="1"/>
      <protection/>
    </xf>
    <xf numFmtId="0" fontId="5" fillId="0" borderId="37" xfId="55" applyNumberFormat="1" applyFont="1" applyFill="1" applyBorder="1" applyAlignment="1" applyProtection="1">
      <alignment horizontal="justify" vertical="top" wrapText="1"/>
      <protection/>
    </xf>
    <xf numFmtId="0" fontId="5" fillId="0" borderId="37" xfId="59" applyNumberFormat="1" applyFont="1" applyFill="1" applyBorder="1" applyAlignment="1" applyProtection="1">
      <alignment horizontal="justify" vertical="top" wrapText="1"/>
      <protection/>
    </xf>
    <xf numFmtId="0" fontId="5" fillId="0" borderId="37" xfId="0" applyFont="1" applyFill="1" applyBorder="1" applyAlignment="1">
      <alignment horizontal="justify" vertical="center" wrapText="1"/>
    </xf>
    <xf numFmtId="0" fontId="3" fillId="0" borderId="37" xfId="55" applyNumberFormat="1" applyFont="1" applyFill="1" applyBorder="1" applyAlignment="1" applyProtection="1">
      <alignment horizontal="justify" vertical="top" wrapText="1"/>
      <protection/>
    </xf>
    <xf numFmtId="0" fontId="5" fillId="0" borderId="37" xfId="55" applyNumberFormat="1" applyFont="1" applyFill="1" applyBorder="1" applyAlignment="1" applyProtection="1">
      <alignment vertical="top" wrapText="1"/>
      <protection/>
    </xf>
    <xf numFmtId="0" fontId="5" fillId="0" borderId="36" xfId="55" applyNumberFormat="1" applyFont="1" applyFill="1" applyBorder="1" applyAlignment="1" applyProtection="1">
      <alignment horizontal="left" vertical="top" wrapText="1"/>
      <protection/>
    </xf>
    <xf numFmtId="0" fontId="3" fillId="0" borderId="37" xfId="55" applyNumberFormat="1" applyFont="1" applyFill="1" applyBorder="1" applyAlignment="1" applyProtection="1">
      <alignment horizontal="left" vertical="center" wrapText="1" indent="1"/>
      <protection/>
    </xf>
    <xf numFmtId="0" fontId="12" fillId="38" borderId="37" xfId="55" applyNumberFormat="1" applyFont="1" applyFill="1" applyBorder="1" applyAlignment="1" applyProtection="1">
      <alignment vertical="center" wrapText="1"/>
      <protection/>
    </xf>
    <xf numFmtId="3" fontId="3" fillId="0" borderId="37" xfId="55" applyNumberFormat="1" applyFont="1" applyFill="1" applyBorder="1" applyAlignment="1" applyProtection="1">
      <alignment horizontal="justify" vertical="top" wrapText="1"/>
      <protection/>
    </xf>
    <xf numFmtId="0" fontId="3" fillId="0" borderId="37" xfId="59" applyNumberFormat="1" applyFont="1" applyFill="1" applyBorder="1" applyAlignment="1" applyProtection="1">
      <alignment horizontal="justify" vertical="top" wrapText="1"/>
      <protection/>
    </xf>
    <xf numFmtId="0" fontId="13" fillId="0" borderId="0" xfId="0" applyFont="1" applyFill="1" applyBorder="1" applyAlignment="1">
      <alignment horizontal="center" vertical="center" wrapText="1"/>
    </xf>
    <xf numFmtId="0" fontId="13" fillId="0" borderId="0" xfId="55" applyNumberFormat="1" applyFont="1" applyFill="1" applyBorder="1" applyAlignment="1" applyProtection="1">
      <alignment horizontal="center" vertical="center" wrapText="1"/>
      <protection/>
    </xf>
    <xf numFmtId="0" fontId="6" fillId="0" borderId="0" xfId="0" applyFont="1" applyBorder="1" applyAlignment="1">
      <alignment horizontal="justify" vertical="center" wrapText="1"/>
    </xf>
    <xf numFmtId="0" fontId="6" fillId="0" borderId="1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9" xfId="0" applyFont="1" applyBorder="1" applyAlignment="1">
      <alignment horizontal="justify" vertical="center" wrapText="1"/>
    </xf>
    <xf numFmtId="0" fontId="21"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6" fillId="0" borderId="12"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14" xfId="0" applyFont="1" applyFill="1" applyBorder="1" applyAlignment="1">
      <alignment horizontal="justify" vertical="center" wrapText="1"/>
    </xf>
    <xf numFmtId="0" fontId="5" fillId="33" borderId="19"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5" xfId="0" applyFont="1" applyBorder="1" applyAlignment="1">
      <alignment horizontal="justify" vertical="center" wrapText="1"/>
    </xf>
    <xf numFmtId="0" fontId="3" fillId="0" borderId="13" xfId="0" applyFont="1" applyFill="1" applyBorder="1" applyAlignment="1">
      <alignment horizontal="justify" vertical="center" wrapText="1"/>
    </xf>
    <xf numFmtId="0" fontId="3" fillId="0" borderId="29"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20" fillId="0" borderId="14" xfId="0" applyFont="1" applyBorder="1" applyAlignment="1">
      <alignment horizontal="left" vertical="center" wrapText="1"/>
    </xf>
    <xf numFmtId="0" fontId="20" fillId="0" borderId="19" xfId="0" applyFont="1" applyBorder="1" applyAlignment="1">
      <alignment horizontal="left" vertical="center" wrapText="1"/>
    </xf>
    <xf numFmtId="0" fontId="6" fillId="0" borderId="13"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20" xfId="0" applyFont="1" applyBorder="1" applyAlignment="1">
      <alignment horizontal="justify" vertical="center" wrapText="1"/>
    </xf>
    <xf numFmtId="171" fontId="61" fillId="35" borderId="17" xfId="49" applyNumberFormat="1" applyFont="1" applyFill="1" applyBorder="1" applyAlignment="1">
      <alignment horizontal="left" vertical="center" wrapText="1"/>
    </xf>
    <xf numFmtId="171" fontId="61" fillId="35" borderId="21" xfId="49" applyNumberFormat="1" applyFont="1" applyFill="1" applyBorder="1" applyAlignment="1">
      <alignment horizontal="left" vertical="center" wrapText="1"/>
    </xf>
    <xf numFmtId="171" fontId="61" fillId="35" borderId="18" xfId="49" applyNumberFormat="1"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5" xfId="0" applyFont="1" applyFill="1" applyBorder="1" applyAlignment="1">
      <alignment horizontal="justify" vertical="center" wrapText="1"/>
    </xf>
    <xf numFmtId="171" fontId="12" fillId="34" borderId="11" xfId="49" applyNumberFormat="1" applyFont="1" applyFill="1" applyBorder="1" applyAlignment="1">
      <alignment horizontal="left" vertical="center" wrapText="1"/>
    </xf>
    <xf numFmtId="171" fontId="12" fillId="34" borderId="14" xfId="49" applyNumberFormat="1" applyFont="1" applyFill="1" applyBorder="1" applyAlignment="1">
      <alignment horizontal="left" vertical="center" wrapText="1"/>
    </xf>
    <xf numFmtId="171" fontId="12" fillId="34" borderId="19" xfId="49"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15" xfId="0" applyFont="1" applyFill="1" applyBorder="1" applyAlignment="1">
      <alignment horizontal="left" vertical="center" wrapText="1"/>
    </xf>
    <xf numFmtId="171" fontId="20" fillId="33" borderId="11" xfId="49" applyNumberFormat="1" applyFont="1" applyFill="1" applyBorder="1" applyAlignment="1">
      <alignment horizontal="left" vertical="center" wrapText="1"/>
    </xf>
    <xf numFmtId="171" fontId="20" fillId="33" borderId="14" xfId="49" applyNumberFormat="1" applyFont="1" applyFill="1" applyBorder="1" applyAlignment="1">
      <alignment horizontal="left" vertical="center" wrapText="1"/>
    </xf>
    <xf numFmtId="171" fontId="20" fillId="33" borderId="19" xfId="49"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20" fillId="33" borderId="11"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9" xfId="0" applyFont="1" applyBorder="1" applyAlignment="1">
      <alignment horizontal="left"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22" fillId="0" borderId="11"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9" xfId="0" applyFont="1" applyBorder="1" applyAlignment="1">
      <alignment horizontal="justify" vertical="center" wrapText="1"/>
    </xf>
    <xf numFmtId="0" fontId="19" fillId="0" borderId="38" xfId="0" applyFont="1" applyBorder="1" applyAlignment="1">
      <alignment horizontal="justify" vertical="center" wrapText="1"/>
    </xf>
    <xf numFmtId="0" fontId="19" fillId="0" borderId="39" xfId="0" applyFont="1" applyBorder="1" applyAlignment="1">
      <alignment horizontal="justify" vertical="center" wrapText="1"/>
    </xf>
    <xf numFmtId="0" fontId="19" fillId="0" borderId="40" xfId="0" applyFont="1" applyBorder="1" applyAlignment="1">
      <alignment horizontal="justify" vertical="center" wrapText="1"/>
    </xf>
    <xf numFmtId="0" fontId="61" fillId="35" borderId="11" xfId="0" applyFont="1" applyFill="1" applyBorder="1" applyAlignment="1">
      <alignment horizontal="left" vertical="center" wrapText="1"/>
    </xf>
    <xf numFmtId="0" fontId="61" fillId="35" borderId="14" xfId="0" applyFont="1" applyFill="1" applyBorder="1" applyAlignment="1">
      <alignment horizontal="left" vertical="center" wrapText="1"/>
    </xf>
    <xf numFmtId="0" fontId="61" fillId="35" borderId="19" xfId="0" applyFont="1" applyFill="1" applyBorder="1" applyAlignment="1">
      <alignment horizontal="left" vertical="center" wrapText="1"/>
    </xf>
    <xf numFmtId="0" fontId="5" fillId="7" borderId="41" xfId="0" applyFont="1" applyFill="1" applyBorder="1" applyAlignment="1">
      <alignment horizontal="center" vertical="center" wrapText="1"/>
    </xf>
    <xf numFmtId="0" fontId="12" fillId="34" borderId="42" xfId="0" applyFont="1" applyFill="1" applyBorder="1" applyAlignment="1">
      <alignment horizontal="left" vertical="center" wrapText="1"/>
    </xf>
    <xf numFmtId="0" fontId="12" fillId="34" borderId="43" xfId="0" applyFont="1" applyFill="1" applyBorder="1" applyAlignment="1">
      <alignment horizontal="left" vertical="center" wrapText="1"/>
    </xf>
    <xf numFmtId="0" fontId="12" fillId="34" borderId="44" xfId="0" applyFont="1" applyFill="1" applyBorder="1" applyAlignment="1">
      <alignment horizontal="left"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5"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7" borderId="45" xfId="0" applyFont="1" applyFill="1" applyBorder="1" applyAlignment="1">
      <alignment horizontal="justify" vertical="center" wrapText="1"/>
    </xf>
    <xf numFmtId="0" fontId="5" fillId="7" borderId="46" xfId="0" applyFont="1" applyFill="1" applyBorder="1" applyAlignment="1">
      <alignment horizontal="justify" vertical="center" wrapText="1"/>
    </xf>
    <xf numFmtId="165" fontId="5" fillId="7" borderId="45" xfId="0" applyNumberFormat="1" applyFont="1" applyFill="1" applyBorder="1" applyAlignment="1">
      <alignment horizontal="center" vertical="center" wrapText="1"/>
    </xf>
    <xf numFmtId="0" fontId="5" fillId="7" borderId="46" xfId="0" applyFont="1" applyFill="1" applyBorder="1" applyAlignment="1">
      <alignment horizontal="center" vertical="center" wrapText="1"/>
    </xf>
    <xf numFmtId="0" fontId="61" fillId="35" borderId="11" xfId="0" applyFont="1" applyFill="1" applyBorder="1" applyAlignment="1">
      <alignment horizontal="justify" vertical="center" wrapText="1"/>
    </xf>
    <xf numFmtId="0" fontId="61" fillId="35" borderId="14" xfId="0" applyFont="1" applyFill="1" applyBorder="1" applyAlignment="1">
      <alignment horizontal="justify" vertical="center" wrapText="1"/>
    </xf>
    <xf numFmtId="0" fontId="61" fillId="35" borderId="19" xfId="0" applyFont="1" applyFill="1" applyBorder="1" applyAlignment="1">
      <alignment horizontal="justify" vertical="center" wrapText="1"/>
    </xf>
    <xf numFmtId="0" fontId="20" fillId="33" borderId="11" xfId="0" applyFont="1" applyFill="1" applyBorder="1" applyAlignment="1">
      <alignment horizontal="justify" vertical="center" wrapText="1"/>
    </xf>
    <xf numFmtId="0" fontId="6" fillId="33" borderId="14" xfId="0"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20" fillId="0" borderId="13" xfId="0" applyFont="1" applyFill="1" applyBorder="1" applyAlignment="1">
      <alignment horizontal="justify" vertical="center" wrapText="1"/>
    </xf>
    <xf numFmtId="0" fontId="20" fillId="33" borderId="17" xfId="0" applyFont="1" applyFill="1" applyBorder="1" applyAlignment="1">
      <alignment horizontal="justify" vertical="center" wrapText="1"/>
    </xf>
    <xf numFmtId="0" fontId="6" fillId="33" borderId="21"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5" fillId="0" borderId="33" xfId="49" applyNumberFormat="1" applyFont="1" applyFill="1" applyBorder="1" applyAlignment="1">
      <alignment horizontal="justify" vertical="center" wrapText="1"/>
    </xf>
    <xf numFmtId="0" fontId="5" fillId="0" borderId="14" xfId="49" applyNumberFormat="1" applyFont="1" applyFill="1" applyBorder="1" applyAlignment="1">
      <alignment horizontal="justify" vertical="center" wrapText="1"/>
    </xf>
    <xf numFmtId="0" fontId="20" fillId="0" borderId="11"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5" xfId="0" applyFont="1" applyFill="1" applyBorder="1" applyAlignment="1">
      <alignment horizontal="justify" vertical="center" wrapText="1"/>
    </xf>
    <xf numFmtId="171" fontId="62" fillId="0" borderId="15" xfId="49" applyNumberFormat="1" applyFont="1" applyFill="1" applyBorder="1" applyAlignment="1">
      <alignment horizontal="center" vertical="center" wrapText="1"/>
    </xf>
    <xf numFmtId="171" fontId="62" fillId="0" borderId="0" xfId="49"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5"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20" fillId="0" borderId="19" xfId="0" applyFont="1" applyFill="1" applyBorder="1" applyAlignment="1">
      <alignment horizontal="justify" vertical="center" wrapText="1"/>
    </xf>
    <xf numFmtId="0" fontId="6" fillId="0" borderId="17"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20" fillId="0" borderId="17" xfId="0" applyFont="1" applyFill="1" applyBorder="1" applyAlignment="1">
      <alignment horizontal="justify" vertical="center" wrapText="1"/>
    </xf>
    <xf numFmtId="0" fontId="20" fillId="0" borderId="21" xfId="0" applyFont="1" applyFill="1" applyBorder="1" applyAlignment="1">
      <alignment horizontal="justify" vertical="center" wrapText="1"/>
    </xf>
    <xf numFmtId="0" fontId="20" fillId="0" borderId="18" xfId="0" applyFont="1" applyFill="1" applyBorder="1" applyAlignment="1">
      <alignment horizontal="justify" vertical="center" wrapText="1"/>
    </xf>
    <xf numFmtId="0" fontId="5" fillId="0" borderId="33" xfId="0" applyFont="1" applyFill="1" applyBorder="1" applyAlignment="1">
      <alignment horizontal="left" vertical="center" wrapText="1"/>
    </xf>
    <xf numFmtId="0" fontId="3" fillId="0" borderId="25" xfId="0" applyNumberFormat="1" applyFont="1" applyFill="1" applyBorder="1" applyAlignment="1">
      <alignment horizontal="justify" vertical="center" wrapText="1"/>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8"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18" xfId="0" applyNumberFormat="1" applyFont="1" applyFill="1" applyBorder="1" applyAlignment="1">
      <alignment horizontal="left" vertical="top" wrapText="1"/>
    </xf>
    <xf numFmtId="0" fontId="12" fillId="35" borderId="1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_Condiciones Obligatorias TRDM" xfId="56"/>
    <cellStyle name="Normal_EEB-TRDM" xfId="57"/>
    <cellStyle name="Normal_Hoja1" xfId="58"/>
    <cellStyle name="Normal_Slis publicados con Adenda 3 25-9-2009"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A179"/>
  <sheetViews>
    <sheetView zoomScaleSheetLayoutView="75" zoomScalePageLayoutView="0" workbookViewId="0" topLeftCell="A136">
      <selection activeCell="F104" sqref="F104"/>
    </sheetView>
  </sheetViews>
  <sheetFormatPr defaultColWidth="11.421875" defaultRowHeight="15"/>
  <cols>
    <col min="1" max="1" width="50.7109375" style="1" customWidth="1"/>
    <col min="2" max="2" width="30.00390625" style="1" customWidth="1"/>
    <col min="3" max="3" width="11.421875" style="1" customWidth="1"/>
    <col min="4" max="4" width="15.421875" style="1" customWidth="1"/>
    <col min="5" max="16384" width="11.421875" style="1" customWidth="1"/>
  </cols>
  <sheetData>
    <row r="1" spans="1:4" ht="18">
      <c r="A1" s="49" t="s">
        <v>262</v>
      </c>
      <c r="B1" s="50"/>
      <c r="C1" s="50"/>
      <c r="D1" s="51"/>
    </row>
    <row r="2" spans="1:4" ht="69.75" customHeight="1">
      <c r="A2" s="101" t="s">
        <v>618</v>
      </c>
      <c r="B2" s="102"/>
      <c r="C2" s="102"/>
      <c r="D2" s="103"/>
    </row>
    <row r="3" spans="1:4" s="5" customFormat="1" ht="63.75" customHeight="1">
      <c r="A3" s="92" t="s">
        <v>619</v>
      </c>
      <c r="B3" s="92"/>
      <c r="C3" s="92"/>
      <c r="D3" s="92"/>
    </row>
    <row r="4" spans="1:4" ht="21" customHeight="1">
      <c r="A4" s="55" t="s">
        <v>208</v>
      </c>
      <c r="B4" s="55"/>
      <c r="C4" s="55"/>
      <c r="D4" s="55"/>
    </row>
    <row r="5" spans="1:4" ht="14.25">
      <c r="A5" s="54" t="s">
        <v>622</v>
      </c>
      <c r="B5" s="54"/>
      <c r="C5" s="54"/>
      <c r="D5" s="54"/>
    </row>
    <row r="6" spans="1:4" ht="21" customHeight="1">
      <c r="A6" s="71" t="s">
        <v>74</v>
      </c>
      <c r="B6" s="71"/>
      <c r="C6" s="71"/>
      <c r="D6" s="71"/>
    </row>
    <row r="7" spans="1:4" ht="27.75" customHeight="1">
      <c r="A7" s="54" t="s">
        <v>622</v>
      </c>
      <c r="B7" s="54"/>
      <c r="C7" s="54"/>
      <c r="D7" s="54"/>
    </row>
    <row r="8" spans="1:4" ht="27.75" customHeight="1">
      <c r="A8" s="65" t="s">
        <v>543</v>
      </c>
      <c r="B8" s="65"/>
      <c r="C8" s="65"/>
      <c r="D8" s="65"/>
    </row>
    <row r="9" spans="1:4" ht="27.75" customHeight="1">
      <c r="A9" s="54" t="s">
        <v>620</v>
      </c>
      <c r="B9" s="54"/>
      <c r="C9" s="54"/>
      <c r="D9" s="54"/>
    </row>
    <row r="10" spans="1:4" ht="21" customHeight="1">
      <c r="A10" s="55" t="s">
        <v>75</v>
      </c>
      <c r="B10" s="55"/>
      <c r="C10" s="55"/>
      <c r="D10" s="55"/>
    </row>
    <row r="11" spans="1:4" ht="57" customHeight="1">
      <c r="A11" s="54" t="s">
        <v>131</v>
      </c>
      <c r="B11" s="54"/>
      <c r="C11" s="54"/>
      <c r="D11" s="54"/>
    </row>
    <row r="12" spans="1:4" ht="20.25" customHeight="1">
      <c r="A12" s="55" t="s">
        <v>76</v>
      </c>
      <c r="B12" s="55"/>
      <c r="C12" s="55"/>
      <c r="D12" s="55"/>
    </row>
    <row r="13" spans="1:4" ht="255.75" customHeight="1">
      <c r="A13" s="70" t="s">
        <v>549</v>
      </c>
      <c r="B13" s="70"/>
      <c r="C13" s="70"/>
      <c r="D13" s="70"/>
    </row>
    <row r="14" spans="1:4" ht="15.75" customHeight="1">
      <c r="A14" s="55" t="s">
        <v>77</v>
      </c>
      <c r="B14" s="55"/>
      <c r="C14" s="55"/>
      <c r="D14" s="55"/>
    </row>
    <row r="15" spans="1:4" ht="156.75" customHeight="1">
      <c r="A15" s="67" t="s">
        <v>624</v>
      </c>
      <c r="B15" s="68"/>
      <c r="C15" s="68"/>
      <c r="D15" s="69"/>
    </row>
    <row r="16" spans="1:4" ht="177.75" customHeight="1">
      <c r="A16" s="67" t="s">
        <v>631</v>
      </c>
      <c r="B16" s="68"/>
      <c r="C16" s="68"/>
      <c r="D16" s="69"/>
    </row>
    <row r="17" spans="1:4" ht="87" customHeight="1">
      <c r="A17" s="67" t="s">
        <v>132</v>
      </c>
      <c r="B17" s="68"/>
      <c r="C17" s="68"/>
      <c r="D17" s="69"/>
    </row>
    <row r="18" spans="1:4" ht="163.5" customHeight="1">
      <c r="A18" s="67" t="s">
        <v>629</v>
      </c>
      <c r="B18" s="68"/>
      <c r="C18" s="68"/>
      <c r="D18" s="69"/>
    </row>
    <row r="19" spans="1:4" ht="189.75" customHeight="1">
      <c r="A19" s="67" t="s">
        <v>632</v>
      </c>
      <c r="B19" s="68"/>
      <c r="C19" s="68"/>
      <c r="D19" s="69"/>
    </row>
    <row r="20" spans="1:4" ht="117.75" customHeight="1">
      <c r="A20" s="67" t="s">
        <v>630</v>
      </c>
      <c r="B20" s="68"/>
      <c r="C20" s="68"/>
      <c r="D20" s="69"/>
    </row>
    <row r="21" spans="1:4" ht="36" customHeight="1">
      <c r="A21" s="98" t="s">
        <v>637</v>
      </c>
      <c r="B21" s="98"/>
      <c r="C21" s="98"/>
      <c r="D21" s="98"/>
    </row>
    <row r="22" spans="1:4" ht="165" customHeight="1">
      <c r="A22" s="67" t="s">
        <v>633</v>
      </c>
      <c r="B22" s="68"/>
      <c r="C22" s="68"/>
      <c r="D22" s="69"/>
    </row>
    <row r="23" spans="1:235" ht="21" customHeight="1">
      <c r="A23" s="55" t="s">
        <v>78</v>
      </c>
      <c r="B23" s="55"/>
      <c r="C23" s="55"/>
      <c r="D23" s="55"/>
      <c r="IA23" s="2"/>
    </row>
    <row r="24" spans="1:4" ht="24" customHeight="1">
      <c r="A24" s="54" t="s">
        <v>79</v>
      </c>
      <c r="B24" s="54"/>
      <c r="C24" s="54"/>
      <c r="D24" s="54"/>
    </row>
    <row r="25" spans="1:4" ht="53.25" customHeight="1">
      <c r="A25" s="55" t="s">
        <v>48</v>
      </c>
      <c r="B25" s="55"/>
      <c r="C25" s="55" t="s">
        <v>49</v>
      </c>
      <c r="D25" s="55"/>
    </row>
    <row r="26" spans="1:4" ht="35.25" customHeight="1">
      <c r="A26" s="99" t="s">
        <v>47</v>
      </c>
      <c r="B26" s="100"/>
      <c r="C26" s="60" t="s">
        <v>634</v>
      </c>
      <c r="D26" s="61"/>
    </row>
    <row r="27" spans="1:4" ht="35.25" customHeight="1">
      <c r="A27" s="99" t="s">
        <v>621</v>
      </c>
      <c r="B27" s="100"/>
      <c r="C27" s="62"/>
      <c r="D27" s="63"/>
    </row>
    <row r="28" spans="1:4" ht="35.25" customHeight="1">
      <c r="A28" s="58" t="s">
        <v>550</v>
      </c>
      <c r="B28" s="59"/>
      <c r="C28" s="56">
        <f>58897597000+16353300000</f>
        <v>75250897000</v>
      </c>
      <c r="D28" s="57"/>
    </row>
    <row r="29" spans="1:4" ht="52.5" customHeight="1">
      <c r="A29" s="58" t="s">
        <v>655</v>
      </c>
      <c r="B29" s="59"/>
      <c r="C29" s="56">
        <f>C28*20%</f>
        <v>15050179400</v>
      </c>
      <c r="D29" s="57"/>
    </row>
    <row r="30" spans="1:4" ht="35.25" customHeight="1">
      <c r="A30" s="58" t="s">
        <v>617</v>
      </c>
      <c r="B30" s="59"/>
      <c r="C30" s="56">
        <f>5947982039+2259850000</f>
        <v>8207832039</v>
      </c>
      <c r="D30" s="57"/>
    </row>
    <row r="31" spans="1:4" ht="35.25" customHeight="1">
      <c r="A31" s="58" t="s">
        <v>263</v>
      </c>
      <c r="B31" s="59"/>
      <c r="C31" s="56">
        <v>4784509377</v>
      </c>
      <c r="D31" s="57"/>
    </row>
    <row r="32" spans="1:4" ht="35.25" customHeight="1">
      <c r="A32" s="58" t="s">
        <v>264</v>
      </c>
      <c r="B32" s="59"/>
      <c r="C32" s="56">
        <v>61472049629</v>
      </c>
      <c r="D32" s="57"/>
    </row>
    <row r="33" spans="1:4" ht="35.25" customHeight="1">
      <c r="A33" s="58" t="s">
        <v>551</v>
      </c>
      <c r="B33" s="59"/>
      <c r="C33" s="56">
        <v>603070000</v>
      </c>
      <c r="D33" s="57"/>
    </row>
    <row r="34" spans="1:4" ht="35.25" customHeight="1">
      <c r="A34" s="58" t="s">
        <v>552</v>
      </c>
      <c r="B34" s="59"/>
      <c r="C34" s="56">
        <v>100000000</v>
      </c>
      <c r="D34" s="57"/>
    </row>
    <row r="35" spans="1:5" ht="35.25" customHeight="1">
      <c r="A35" s="58" t="s">
        <v>553</v>
      </c>
      <c r="B35" s="59"/>
      <c r="C35" s="56">
        <v>50000000</v>
      </c>
      <c r="D35" s="57"/>
      <c r="E35" s="1" t="s">
        <v>635</v>
      </c>
    </row>
    <row r="36" spans="1:4" ht="35.25" customHeight="1">
      <c r="A36" s="58" t="s">
        <v>554</v>
      </c>
      <c r="B36" s="59"/>
      <c r="C36" s="56">
        <v>50000000</v>
      </c>
      <c r="D36" s="57"/>
    </row>
    <row r="37" spans="1:4" ht="35.25" customHeight="1">
      <c r="A37" s="58" t="s">
        <v>638</v>
      </c>
      <c r="B37" s="59"/>
      <c r="C37" s="56">
        <v>20000000</v>
      </c>
      <c r="D37" s="57"/>
    </row>
    <row r="38" spans="1:4" ht="35.25" customHeight="1">
      <c r="A38" s="52" t="s">
        <v>50</v>
      </c>
      <c r="B38" s="52"/>
      <c r="C38" s="53">
        <f>SUM(C28:D37)</f>
        <v>165588537445</v>
      </c>
      <c r="D38" s="53"/>
    </row>
    <row r="39" spans="1:4" ht="35.25" customHeight="1">
      <c r="A39" s="72" t="s">
        <v>555</v>
      </c>
      <c r="B39" s="72"/>
      <c r="C39" s="64">
        <f>(C28+C29+C30+C31+C35)*5%</f>
        <v>5167170890.8</v>
      </c>
      <c r="D39" s="64"/>
    </row>
    <row r="40" spans="1:4" ht="35.25" customHeight="1">
      <c r="A40" s="104" t="s">
        <v>149</v>
      </c>
      <c r="B40" s="105"/>
      <c r="C40" s="120">
        <f>C38+C39</f>
        <v>170755708335.8</v>
      </c>
      <c r="D40" s="121"/>
    </row>
    <row r="41" spans="1:4" ht="19.5" customHeight="1">
      <c r="A41" s="55" t="s">
        <v>80</v>
      </c>
      <c r="B41" s="55"/>
      <c r="C41" s="55"/>
      <c r="D41" s="55"/>
    </row>
    <row r="42" spans="1:4" ht="18.75" customHeight="1">
      <c r="A42" s="95">
        <f>C40</f>
        <v>170755708335.8</v>
      </c>
      <c r="B42" s="96"/>
      <c r="C42" s="96"/>
      <c r="D42" s="97"/>
    </row>
    <row r="43" spans="1:4" ht="48.75" customHeight="1">
      <c r="A43" s="55" t="s">
        <v>133</v>
      </c>
      <c r="B43" s="55"/>
      <c r="C43" s="55"/>
      <c r="D43" s="55"/>
    </row>
    <row r="44" spans="1:4" ht="18.75" customHeight="1">
      <c r="A44" s="54" t="s">
        <v>51</v>
      </c>
      <c r="B44" s="71"/>
      <c r="C44" s="116" t="s">
        <v>639</v>
      </c>
      <c r="D44" s="117"/>
    </row>
    <row r="45" spans="1:4" ht="14.25" customHeight="1">
      <c r="A45" s="54" t="s">
        <v>52</v>
      </c>
      <c r="B45" s="54"/>
      <c r="C45" s="118"/>
      <c r="D45" s="119"/>
    </row>
    <row r="46" spans="1:4" ht="34.5" customHeight="1">
      <c r="A46" s="54" t="s">
        <v>53</v>
      </c>
      <c r="B46" s="54"/>
      <c r="C46" s="94">
        <v>1</v>
      </c>
      <c r="D46" s="66"/>
    </row>
    <row r="47" spans="1:4" ht="17.25" customHeight="1">
      <c r="A47" s="112" t="s">
        <v>54</v>
      </c>
      <c r="B47" s="113"/>
      <c r="C47" s="66"/>
      <c r="D47" s="66"/>
    </row>
    <row r="48" spans="1:4" ht="47.25" customHeight="1">
      <c r="A48" s="54" t="s">
        <v>57</v>
      </c>
      <c r="B48" s="54"/>
      <c r="C48" s="66" t="s">
        <v>640</v>
      </c>
      <c r="D48" s="66"/>
    </row>
    <row r="49" spans="1:4" ht="14.25">
      <c r="A49" s="54" t="s">
        <v>60</v>
      </c>
      <c r="B49" s="54"/>
      <c r="C49" s="64">
        <v>50000000</v>
      </c>
      <c r="D49" s="64"/>
    </row>
    <row r="50" spans="1:4" ht="39.75" customHeight="1">
      <c r="A50" s="54" t="s">
        <v>58</v>
      </c>
      <c r="B50" s="54"/>
      <c r="C50" s="94">
        <v>1</v>
      </c>
      <c r="D50" s="66"/>
    </row>
    <row r="51" spans="1:4" ht="14.25" customHeight="1">
      <c r="A51" s="54" t="s">
        <v>59</v>
      </c>
      <c r="B51" s="54"/>
      <c r="C51" s="64">
        <v>100000000</v>
      </c>
      <c r="D51" s="64"/>
    </row>
    <row r="52" spans="1:4" ht="15">
      <c r="A52" s="71" t="s">
        <v>55</v>
      </c>
      <c r="B52" s="71"/>
      <c r="C52" s="66"/>
      <c r="D52" s="66"/>
    </row>
    <row r="53" spans="1:4" ht="14.25" customHeight="1">
      <c r="A53" s="54" t="s">
        <v>57</v>
      </c>
      <c r="B53" s="54"/>
      <c r="C53" s="66" t="s">
        <v>640</v>
      </c>
      <c r="D53" s="66"/>
    </row>
    <row r="54" spans="1:4" ht="14.25">
      <c r="A54" s="54" t="s">
        <v>60</v>
      </c>
      <c r="B54" s="54"/>
      <c r="C54" s="64">
        <v>50000000</v>
      </c>
      <c r="D54" s="64"/>
    </row>
    <row r="55" spans="1:4" ht="27.75" customHeight="1">
      <c r="A55" s="54" t="s">
        <v>58</v>
      </c>
      <c r="B55" s="54"/>
      <c r="C55" s="94">
        <v>1</v>
      </c>
      <c r="D55" s="66"/>
    </row>
    <row r="56" spans="1:4" ht="38.25" customHeight="1">
      <c r="A56" s="54" t="s">
        <v>61</v>
      </c>
      <c r="B56" s="54"/>
      <c r="C56" s="64">
        <v>100000000</v>
      </c>
      <c r="D56" s="64"/>
    </row>
    <row r="57" spans="1:4" ht="20.25" customHeight="1">
      <c r="A57" s="71" t="s">
        <v>56</v>
      </c>
      <c r="B57" s="71"/>
      <c r="C57" s="94"/>
      <c r="D57" s="66"/>
    </row>
    <row r="58" spans="1:4" ht="26.25" customHeight="1">
      <c r="A58" s="54" t="s">
        <v>62</v>
      </c>
      <c r="B58" s="54"/>
      <c r="C58" s="66" t="s">
        <v>640</v>
      </c>
      <c r="D58" s="66"/>
    </row>
    <row r="59" spans="1:4" ht="27.75" customHeight="1">
      <c r="A59" s="54" t="s">
        <v>63</v>
      </c>
      <c r="B59" s="54"/>
      <c r="C59" s="66" t="s">
        <v>640</v>
      </c>
      <c r="D59" s="66"/>
    </row>
    <row r="60" spans="1:4" ht="29.25" customHeight="1">
      <c r="A60" s="54" t="s">
        <v>64</v>
      </c>
      <c r="B60" s="54"/>
      <c r="C60" s="66" t="s">
        <v>640</v>
      </c>
      <c r="D60" s="66"/>
    </row>
    <row r="61" spans="1:4" ht="15">
      <c r="A61" s="71" t="s">
        <v>129</v>
      </c>
      <c r="B61" s="71"/>
      <c r="C61" s="66" t="s">
        <v>556</v>
      </c>
      <c r="D61" s="66"/>
    </row>
    <row r="62" spans="1:4" ht="20.25" customHeight="1">
      <c r="A62" s="55" t="s">
        <v>134</v>
      </c>
      <c r="B62" s="55"/>
      <c r="C62" s="55"/>
      <c r="D62" s="55"/>
    </row>
    <row r="63" spans="1:4" ht="33.75" customHeight="1">
      <c r="A63" s="54" t="s">
        <v>65</v>
      </c>
      <c r="B63" s="54"/>
      <c r="C63" s="54"/>
      <c r="D63" s="54"/>
    </row>
    <row r="64" spans="1:4" ht="60" customHeight="1">
      <c r="A64" s="70" t="s">
        <v>116</v>
      </c>
      <c r="B64" s="70"/>
      <c r="C64" s="92"/>
      <c r="D64" s="92"/>
    </row>
    <row r="65" spans="1:4" ht="48" customHeight="1">
      <c r="A65" s="71" t="s">
        <v>279</v>
      </c>
      <c r="B65" s="71"/>
      <c r="C65" s="71"/>
      <c r="D65" s="71"/>
    </row>
    <row r="66" spans="1:4" ht="75" customHeight="1">
      <c r="A66" s="71" t="s">
        <v>648</v>
      </c>
      <c r="B66" s="71"/>
      <c r="C66" s="54"/>
      <c r="D66" s="54"/>
    </row>
    <row r="67" spans="1:4" ht="48" customHeight="1">
      <c r="A67" s="71" t="s">
        <v>269</v>
      </c>
      <c r="B67" s="54"/>
      <c r="C67" s="54"/>
      <c r="D67" s="54"/>
    </row>
    <row r="68" spans="1:4" ht="36.75" customHeight="1">
      <c r="A68" s="71" t="s">
        <v>280</v>
      </c>
      <c r="B68" s="54"/>
      <c r="C68" s="54"/>
      <c r="D68" s="54"/>
    </row>
    <row r="69" spans="1:4" ht="101.25" customHeight="1">
      <c r="A69" s="71" t="s">
        <v>117</v>
      </c>
      <c r="B69" s="54"/>
      <c r="C69" s="54"/>
      <c r="D69" s="54"/>
    </row>
    <row r="70" spans="1:4" ht="31.5" customHeight="1">
      <c r="A70" s="71" t="s">
        <v>179</v>
      </c>
      <c r="B70" s="71"/>
      <c r="C70" s="54"/>
      <c r="D70" s="54"/>
    </row>
    <row r="71" spans="1:4" ht="95.25" customHeight="1">
      <c r="A71" s="71" t="s">
        <v>268</v>
      </c>
      <c r="B71" s="54"/>
      <c r="C71" s="54"/>
      <c r="D71" s="54"/>
    </row>
    <row r="72" spans="1:4" ht="191.25" customHeight="1">
      <c r="A72" s="70" t="s">
        <v>643</v>
      </c>
      <c r="B72" s="92"/>
      <c r="C72" s="92"/>
      <c r="D72" s="92"/>
    </row>
    <row r="73" spans="1:4" ht="65.25" customHeight="1">
      <c r="A73" s="71" t="s">
        <v>190</v>
      </c>
      <c r="B73" s="71"/>
      <c r="C73" s="71"/>
      <c r="D73" s="71"/>
    </row>
    <row r="74" spans="1:4" ht="138.75" customHeight="1">
      <c r="A74" s="70" t="s">
        <v>647</v>
      </c>
      <c r="B74" s="70"/>
      <c r="C74" s="92"/>
      <c r="D74" s="92"/>
    </row>
    <row r="75" spans="1:4" s="5" customFormat="1" ht="111" customHeight="1">
      <c r="A75" s="71" t="s">
        <v>642</v>
      </c>
      <c r="B75" s="71"/>
      <c r="C75" s="54"/>
      <c r="D75" s="54"/>
    </row>
    <row r="76" spans="1:4" s="5" customFormat="1" ht="40.5" customHeight="1">
      <c r="A76" s="71" t="s">
        <v>66</v>
      </c>
      <c r="B76" s="71"/>
      <c r="C76" s="71"/>
      <c r="D76" s="71"/>
    </row>
    <row r="77" spans="1:4" s="5" customFormat="1" ht="48" customHeight="1">
      <c r="A77" s="71" t="s">
        <v>267</v>
      </c>
      <c r="B77" s="71"/>
      <c r="C77" s="54"/>
      <c r="D77" s="54"/>
    </row>
    <row r="78" spans="1:4" s="5" customFormat="1" ht="87.75" customHeight="1">
      <c r="A78" s="71" t="s">
        <v>191</v>
      </c>
      <c r="B78" s="54"/>
      <c r="C78" s="54"/>
      <c r="D78" s="54"/>
    </row>
    <row r="79" spans="1:4" s="5" customFormat="1" ht="163.5" customHeight="1">
      <c r="A79" s="71" t="s">
        <v>654</v>
      </c>
      <c r="B79" s="54"/>
      <c r="C79" s="54"/>
      <c r="D79" s="54"/>
    </row>
    <row r="80" spans="1:4" s="5" customFormat="1" ht="105" customHeight="1">
      <c r="A80" s="71" t="s">
        <v>180</v>
      </c>
      <c r="B80" s="54"/>
      <c r="C80" s="54"/>
      <c r="D80" s="54"/>
    </row>
    <row r="81" spans="1:4" s="5" customFormat="1" ht="14.25">
      <c r="A81" s="71" t="s">
        <v>641</v>
      </c>
      <c r="B81" s="54"/>
      <c r="C81" s="54"/>
      <c r="D81" s="54"/>
    </row>
    <row r="82" spans="1:4" s="5" customFormat="1" ht="81.75" customHeight="1">
      <c r="A82" s="71" t="s">
        <v>114</v>
      </c>
      <c r="B82" s="54"/>
      <c r="C82" s="54"/>
      <c r="D82" s="54"/>
    </row>
    <row r="83" spans="1:4" s="5" customFormat="1" ht="36" customHeight="1">
      <c r="A83" s="71" t="s">
        <v>115</v>
      </c>
      <c r="B83" s="54"/>
      <c r="C83" s="54"/>
      <c r="D83" s="54"/>
    </row>
    <row r="84" spans="1:4" s="5" customFormat="1" ht="158.25" customHeight="1">
      <c r="A84" s="71" t="s">
        <v>656</v>
      </c>
      <c r="B84" s="54"/>
      <c r="C84" s="54"/>
      <c r="D84" s="54"/>
    </row>
    <row r="85" spans="1:4" s="5" customFormat="1" ht="112.5" customHeight="1">
      <c r="A85" s="71" t="s">
        <v>10</v>
      </c>
      <c r="B85" s="54"/>
      <c r="C85" s="54"/>
      <c r="D85" s="54"/>
    </row>
    <row r="86" spans="1:4" s="5" customFormat="1" ht="34.5" customHeight="1">
      <c r="A86" s="71" t="s">
        <v>672</v>
      </c>
      <c r="B86" s="54"/>
      <c r="C86" s="54"/>
      <c r="D86" s="54"/>
    </row>
    <row r="87" spans="1:4" s="5" customFormat="1" ht="81" customHeight="1">
      <c r="A87" s="71" t="s">
        <v>102</v>
      </c>
      <c r="B87" s="54"/>
      <c r="C87" s="54"/>
      <c r="D87" s="54"/>
    </row>
    <row r="88" spans="1:4" s="5" customFormat="1" ht="57" customHeight="1">
      <c r="A88" s="71" t="s">
        <v>276</v>
      </c>
      <c r="B88" s="54"/>
      <c r="C88" s="54"/>
      <c r="D88" s="54"/>
    </row>
    <row r="89" spans="1:4" s="5" customFormat="1" ht="33" customHeight="1">
      <c r="A89" s="71" t="s">
        <v>657</v>
      </c>
      <c r="B89" s="54"/>
      <c r="C89" s="54"/>
      <c r="D89" s="54"/>
    </row>
    <row r="90" spans="1:4" s="5" customFormat="1" ht="33" customHeight="1">
      <c r="A90" s="71" t="s">
        <v>660</v>
      </c>
      <c r="B90" s="54"/>
      <c r="C90" s="54"/>
      <c r="D90" s="54"/>
    </row>
    <row r="91" spans="1:4" s="5" customFormat="1" ht="59.25" customHeight="1">
      <c r="A91" s="71" t="s">
        <v>281</v>
      </c>
      <c r="B91" s="54"/>
      <c r="C91" s="54"/>
      <c r="D91" s="54"/>
    </row>
    <row r="92" spans="1:4" s="5" customFormat="1" ht="64.5" customHeight="1">
      <c r="A92" s="71" t="s">
        <v>182</v>
      </c>
      <c r="B92" s="54"/>
      <c r="C92" s="54"/>
      <c r="D92" s="54"/>
    </row>
    <row r="93" spans="1:4" s="5" customFormat="1" ht="85.5" customHeight="1">
      <c r="A93" s="71" t="s">
        <v>103</v>
      </c>
      <c r="B93" s="54"/>
      <c r="C93" s="54"/>
      <c r="D93" s="54"/>
    </row>
    <row r="94" spans="1:4" s="5" customFormat="1" ht="115.5" customHeight="1">
      <c r="A94" s="71" t="s">
        <v>270</v>
      </c>
      <c r="B94" s="54"/>
      <c r="C94" s="54"/>
      <c r="D94" s="54"/>
    </row>
    <row r="95" spans="1:4" s="5" customFormat="1" ht="73.5" customHeight="1">
      <c r="A95" s="71" t="s">
        <v>196</v>
      </c>
      <c r="B95" s="54"/>
      <c r="C95" s="54"/>
      <c r="D95" s="54"/>
    </row>
    <row r="96" spans="1:4" s="5" customFormat="1" ht="69.75" customHeight="1">
      <c r="A96" s="71" t="s">
        <v>541</v>
      </c>
      <c r="B96" s="54"/>
      <c r="C96" s="54"/>
      <c r="D96" s="54"/>
    </row>
    <row r="97" spans="1:4" s="5" customFormat="1" ht="94.5" customHeight="1">
      <c r="A97" s="54" t="s">
        <v>644</v>
      </c>
      <c r="B97" s="54"/>
      <c r="C97" s="54"/>
      <c r="D97" s="54"/>
    </row>
    <row r="98" spans="1:4" s="5" customFormat="1" ht="68.25" customHeight="1">
      <c r="A98" s="71" t="s">
        <v>646</v>
      </c>
      <c r="B98" s="71"/>
      <c r="C98" s="71"/>
      <c r="D98" s="71"/>
    </row>
    <row r="99" spans="1:4" s="5" customFormat="1" ht="120.75" customHeight="1">
      <c r="A99" s="71" t="s">
        <v>127</v>
      </c>
      <c r="B99" s="54"/>
      <c r="C99" s="54"/>
      <c r="D99" s="54"/>
    </row>
    <row r="100" spans="1:4" s="5" customFormat="1" ht="75.75" customHeight="1">
      <c r="A100" s="71" t="s">
        <v>275</v>
      </c>
      <c r="B100" s="54"/>
      <c r="C100" s="54"/>
      <c r="D100" s="54"/>
    </row>
    <row r="101" spans="1:4" s="5" customFormat="1" ht="56.25" customHeight="1">
      <c r="A101" s="71" t="s">
        <v>183</v>
      </c>
      <c r="B101" s="54"/>
      <c r="C101" s="54"/>
      <c r="D101" s="54"/>
    </row>
    <row r="102" spans="1:4" s="5" customFormat="1" ht="98.25" customHeight="1">
      <c r="A102" s="71" t="s">
        <v>767</v>
      </c>
      <c r="B102" s="71"/>
      <c r="C102" s="71"/>
      <c r="D102" s="71"/>
    </row>
    <row r="103" spans="1:4" s="5" customFormat="1" ht="100.5" customHeight="1">
      <c r="A103" s="73" t="s">
        <v>649</v>
      </c>
      <c r="B103" s="76"/>
      <c r="C103" s="76"/>
      <c r="D103" s="77"/>
    </row>
    <row r="104" spans="1:4" s="5" customFormat="1" ht="41.25" customHeight="1">
      <c r="A104" s="73" t="s">
        <v>651</v>
      </c>
      <c r="B104" s="76"/>
      <c r="C104" s="76"/>
      <c r="D104" s="77"/>
    </row>
    <row r="105" spans="1:4" ht="37.5" customHeight="1">
      <c r="A105" s="71" t="s">
        <v>671</v>
      </c>
      <c r="B105" s="54"/>
      <c r="C105" s="54"/>
      <c r="D105" s="54"/>
    </row>
    <row r="106" spans="1:4" ht="36" customHeight="1">
      <c r="A106" s="71" t="s">
        <v>282</v>
      </c>
      <c r="B106" s="54"/>
      <c r="C106" s="54"/>
      <c r="D106" s="54"/>
    </row>
    <row r="107" spans="1:4" ht="40.5" customHeight="1">
      <c r="A107" s="71" t="s">
        <v>197</v>
      </c>
      <c r="B107" s="71"/>
      <c r="C107" s="71"/>
      <c r="D107" s="71"/>
    </row>
    <row r="108" spans="1:4" ht="90" customHeight="1">
      <c r="A108" s="71" t="s">
        <v>652</v>
      </c>
      <c r="B108" s="71"/>
      <c r="C108" s="54"/>
      <c r="D108" s="54"/>
    </row>
    <row r="109" spans="1:4" ht="178.5" customHeight="1">
      <c r="A109" s="71" t="s">
        <v>277</v>
      </c>
      <c r="B109" s="71"/>
      <c r="C109" s="54"/>
      <c r="D109" s="54"/>
    </row>
    <row r="110" spans="1:4" ht="53.25" customHeight="1">
      <c r="A110" s="71" t="s">
        <v>278</v>
      </c>
      <c r="B110" s="71"/>
      <c r="C110" s="54"/>
      <c r="D110" s="54"/>
    </row>
    <row r="111" spans="1:4" ht="81.75" customHeight="1">
      <c r="A111" s="71" t="s">
        <v>198</v>
      </c>
      <c r="B111" s="54"/>
      <c r="C111" s="54"/>
      <c r="D111" s="54"/>
    </row>
    <row r="112" spans="1:4" ht="54.75" customHeight="1">
      <c r="A112" s="71" t="s">
        <v>199</v>
      </c>
      <c r="B112" s="54"/>
      <c r="C112" s="54"/>
      <c r="D112" s="54"/>
    </row>
    <row r="113" spans="1:4" ht="106.5" customHeight="1">
      <c r="A113" s="71" t="s">
        <v>200</v>
      </c>
      <c r="B113" s="54"/>
      <c r="C113" s="54"/>
      <c r="D113" s="54"/>
    </row>
    <row r="114" spans="1:4" ht="57" customHeight="1">
      <c r="A114" s="78" t="s">
        <v>661</v>
      </c>
      <c r="B114" s="79"/>
      <c r="C114" s="79"/>
      <c r="D114" s="80"/>
    </row>
    <row r="115" spans="1:4" ht="62.25" customHeight="1">
      <c r="A115" s="106" t="s">
        <v>283</v>
      </c>
      <c r="B115" s="107"/>
      <c r="C115" s="107"/>
      <c r="D115" s="108"/>
    </row>
    <row r="116" spans="1:4" ht="220.5" customHeight="1">
      <c r="A116" s="73" t="s">
        <v>625</v>
      </c>
      <c r="B116" s="74"/>
      <c r="C116" s="74"/>
      <c r="D116" s="75"/>
    </row>
    <row r="117" spans="1:4" ht="97.5" customHeight="1">
      <c r="A117" s="71" t="s">
        <v>67</v>
      </c>
      <c r="B117" s="54"/>
      <c r="C117" s="54"/>
      <c r="D117" s="54"/>
    </row>
    <row r="118" spans="1:4" ht="52.5" customHeight="1">
      <c r="A118" s="122" t="s">
        <v>69</v>
      </c>
      <c r="B118" s="123"/>
      <c r="C118" s="123"/>
      <c r="D118" s="124"/>
    </row>
    <row r="119" spans="1:4" ht="38.25" customHeight="1">
      <c r="A119" s="87" t="s">
        <v>658</v>
      </c>
      <c r="B119" s="114"/>
      <c r="C119" s="114"/>
      <c r="D119" s="115"/>
    </row>
    <row r="120" spans="1:4" ht="54" customHeight="1">
      <c r="A120" s="71" t="s">
        <v>670</v>
      </c>
      <c r="B120" s="71"/>
      <c r="C120" s="71"/>
      <c r="D120" s="71"/>
    </row>
    <row r="121" spans="1:4" ht="23.25" customHeight="1">
      <c r="A121" s="71" t="s">
        <v>667</v>
      </c>
      <c r="B121" s="71"/>
      <c r="C121" s="71"/>
      <c r="D121" s="71"/>
    </row>
    <row r="122" spans="1:4" ht="75" customHeight="1">
      <c r="A122" s="71" t="s">
        <v>659</v>
      </c>
      <c r="B122" s="71"/>
      <c r="C122" s="71"/>
      <c r="D122" s="71"/>
    </row>
    <row r="123" spans="1:4" s="8" customFormat="1" ht="120" customHeight="1">
      <c r="A123" s="71" t="s">
        <v>181</v>
      </c>
      <c r="B123" s="54"/>
      <c r="C123" s="54"/>
      <c r="D123" s="54"/>
    </row>
    <row r="124" spans="1:4" s="8" customFormat="1" ht="99" customHeight="1">
      <c r="A124" s="71" t="s">
        <v>627</v>
      </c>
      <c r="B124" s="54"/>
      <c r="C124" s="54"/>
      <c r="D124" s="54"/>
    </row>
    <row r="125" spans="1:4" s="8" customFormat="1" ht="46.5" customHeight="1">
      <c r="A125" s="71" t="s">
        <v>38</v>
      </c>
      <c r="B125" s="71"/>
      <c r="C125" s="71"/>
      <c r="D125" s="71"/>
    </row>
    <row r="126" spans="1:4" s="8" customFormat="1" ht="154.5" customHeight="1">
      <c r="A126" s="71" t="s">
        <v>90</v>
      </c>
      <c r="B126" s="54"/>
      <c r="C126" s="54"/>
      <c r="D126" s="54"/>
    </row>
    <row r="127" spans="1:4" s="8" customFormat="1" ht="87.75" customHeight="1">
      <c r="A127" s="71" t="s">
        <v>91</v>
      </c>
      <c r="B127" s="54"/>
      <c r="C127" s="54"/>
      <c r="D127" s="54"/>
    </row>
    <row r="128" spans="1:4" ht="87.75" customHeight="1">
      <c r="A128" s="71" t="s">
        <v>101</v>
      </c>
      <c r="B128" s="54"/>
      <c r="C128" s="54"/>
      <c r="D128" s="54"/>
    </row>
    <row r="129" spans="1:4" ht="82.5" customHeight="1">
      <c r="A129" s="54" t="s">
        <v>24</v>
      </c>
      <c r="B129" s="54"/>
      <c r="C129" s="54"/>
      <c r="D129" s="54"/>
    </row>
    <row r="130" spans="1:4" ht="118.5" customHeight="1">
      <c r="A130" s="54" t="s">
        <v>35</v>
      </c>
      <c r="B130" s="54"/>
      <c r="C130" s="54"/>
      <c r="D130" s="54"/>
    </row>
    <row r="131" spans="1:4" ht="68.25" customHeight="1">
      <c r="A131" s="54" t="s">
        <v>36</v>
      </c>
      <c r="B131" s="54"/>
      <c r="C131" s="54"/>
      <c r="D131" s="54"/>
    </row>
    <row r="132" spans="1:4" s="8" customFormat="1" ht="54.75" customHeight="1">
      <c r="A132" s="54" t="s">
        <v>37</v>
      </c>
      <c r="B132" s="54"/>
      <c r="C132" s="54"/>
      <c r="D132" s="54"/>
    </row>
    <row r="133" spans="1:4" ht="72.75" customHeight="1">
      <c r="A133" s="71" t="s">
        <v>5</v>
      </c>
      <c r="B133" s="54"/>
      <c r="C133" s="54"/>
      <c r="D133" s="54"/>
    </row>
    <row r="134" spans="1:4" s="8" customFormat="1" ht="147.75" customHeight="1">
      <c r="A134" s="71" t="s">
        <v>626</v>
      </c>
      <c r="B134" s="71"/>
      <c r="C134" s="71"/>
      <c r="D134" s="71"/>
    </row>
    <row r="135" spans="1:4" s="8" customFormat="1" ht="123" customHeight="1">
      <c r="A135" s="71" t="s">
        <v>6</v>
      </c>
      <c r="B135" s="71"/>
      <c r="C135" s="54"/>
      <c r="D135" s="54"/>
    </row>
    <row r="136" spans="1:4" ht="69.75" customHeight="1">
      <c r="A136" s="71" t="s">
        <v>184</v>
      </c>
      <c r="B136" s="71"/>
      <c r="C136" s="71"/>
      <c r="D136" s="71"/>
    </row>
    <row r="137" spans="1:4" ht="84.75" customHeight="1">
      <c r="A137" s="71" t="s">
        <v>650</v>
      </c>
      <c r="B137" s="54"/>
      <c r="C137" s="54"/>
      <c r="D137" s="54"/>
    </row>
    <row r="138" spans="1:4" ht="34.5" customHeight="1">
      <c r="A138" s="71" t="s">
        <v>653</v>
      </c>
      <c r="B138" s="54"/>
      <c r="C138" s="54"/>
      <c r="D138" s="54"/>
    </row>
    <row r="139" spans="1:4" ht="78" customHeight="1">
      <c r="A139" s="71" t="s">
        <v>271</v>
      </c>
      <c r="B139" s="54"/>
      <c r="C139" s="54"/>
      <c r="D139" s="54"/>
    </row>
    <row r="140" spans="1:4" ht="30" customHeight="1">
      <c r="A140" s="73" t="s">
        <v>25</v>
      </c>
      <c r="B140" s="76"/>
      <c r="C140" s="76"/>
      <c r="D140" s="77"/>
    </row>
    <row r="141" spans="1:4" ht="15">
      <c r="A141" s="73" t="s">
        <v>201</v>
      </c>
      <c r="B141" s="76"/>
      <c r="C141" s="76"/>
      <c r="D141" s="77"/>
    </row>
    <row r="142" spans="1:4" ht="14.25">
      <c r="A142" s="84" t="s">
        <v>203</v>
      </c>
      <c r="B142" s="85"/>
      <c r="C142" s="85"/>
      <c r="D142" s="86"/>
    </row>
    <row r="143" spans="1:4" ht="14.25">
      <c r="A143" s="81" t="s">
        <v>272</v>
      </c>
      <c r="B143" s="82"/>
      <c r="C143" s="82"/>
      <c r="D143" s="83"/>
    </row>
    <row r="144" spans="1:4" ht="14.25">
      <c r="A144" s="81" t="s">
        <v>273</v>
      </c>
      <c r="B144" s="82"/>
      <c r="C144" s="82"/>
      <c r="D144" s="83"/>
    </row>
    <row r="145" spans="1:4" ht="30" customHeight="1">
      <c r="A145" s="109" t="s">
        <v>274</v>
      </c>
      <c r="B145" s="110"/>
      <c r="C145" s="110"/>
      <c r="D145" s="111"/>
    </row>
    <row r="146" spans="1:4" ht="30" customHeight="1">
      <c r="A146" s="73" t="s">
        <v>202</v>
      </c>
      <c r="B146" s="76"/>
      <c r="C146" s="76"/>
      <c r="D146" s="77"/>
    </row>
    <row r="147" spans="1:4" ht="36.75" customHeight="1">
      <c r="A147" s="73" t="s">
        <v>201</v>
      </c>
      <c r="B147" s="76"/>
      <c r="C147" s="76"/>
      <c r="D147" s="77"/>
    </row>
    <row r="148" spans="1:4" ht="14.25">
      <c r="A148" s="84" t="s">
        <v>203</v>
      </c>
      <c r="B148" s="85"/>
      <c r="C148" s="85"/>
      <c r="D148" s="86"/>
    </row>
    <row r="149" spans="1:4" ht="14.25">
      <c r="A149" s="81" t="s">
        <v>204</v>
      </c>
      <c r="B149" s="82"/>
      <c r="C149" s="82"/>
      <c r="D149" s="83"/>
    </row>
    <row r="150" spans="1:4" s="7" customFormat="1" ht="14.25">
      <c r="A150" s="81" t="s">
        <v>145</v>
      </c>
      <c r="B150" s="82"/>
      <c r="C150" s="82"/>
      <c r="D150" s="83"/>
    </row>
    <row r="151" spans="1:4" ht="32.25" customHeight="1">
      <c r="A151" s="109" t="s">
        <v>72</v>
      </c>
      <c r="B151" s="110"/>
      <c r="C151" s="110"/>
      <c r="D151" s="111"/>
    </row>
    <row r="152" spans="1:4" ht="81.75" customHeight="1">
      <c r="A152" s="87" t="s">
        <v>645</v>
      </c>
      <c r="B152" s="88"/>
      <c r="C152" s="88"/>
      <c r="D152" s="89"/>
    </row>
    <row r="153" spans="1:4" ht="130.5" customHeight="1">
      <c r="A153" s="71" t="s">
        <v>662</v>
      </c>
      <c r="B153" s="54"/>
      <c r="C153" s="54"/>
      <c r="D153" s="54"/>
    </row>
    <row r="154" spans="1:4" ht="66.75" customHeight="1">
      <c r="A154" s="92" t="s">
        <v>130</v>
      </c>
      <c r="B154" s="92"/>
      <c r="C154" s="92"/>
      <c r="D154" s="92"/>
    </row>
    <row r="155" spans="1:4" ht="27" customHeight="1">
      <c r="A155" s="55" t="s">
        <v>104</v>
      </c>
      <c r="B155" s="55"/>
      <c r="C155" s="55"/>
      <c r="D155" s="55"/>
    </row>
    <row r="156" spans="1:4" ht="109.5" customHeight="1">
      <c r="A156" s="54" t="s">
        <v>665</v>
      </c>
      <c r="B156" s="54"/>
      <c r="C156" s="54"/>
      <c r="D156" s="54"/>
    </row>
    <row r="157" spans="1:4" ht="99.75" customHeight="1">
      <c r="A157" s="71" t="s">
        <v>266</v>
      </c>
      <c r="B157" s="54"/>
      <c r="C157" s="54"/>
      <c r="D157" s="54"/>
    </row>
    <row r="158" spans="1:4" ht="39" customHeight="1">
      <c r="A158" s="71" t="s">
        <v>669</v>
      </c>
      <c r="B158" s="71"/>
      <c r="C158" s="71"/>
      <c r="D158" s="71"/>
    </row>
    <row r="159" spans="1:4" ht="82.5" customHeight="1">
      <c r="A159" s="71" t="s">
        <v>105</v>
      </c>
      <c r="B159" s="54"/>
      <c r="C159" s="54"/>
      <c r="D159" s="54"/>
    </row>
    <row r="160" spans="1:4" ht="61.5" customHeight="1">
      <c r="A160" s="71" t="s">
        <v>265</v>
      </c>
      <c r="B160" s="54"/>
      <c r="C160" s="54"/>
      <c r="D160" s="54"/>
    </row>
    <row r="161" spans="1:4" ht="117.75" customHeight="1">
      <c r="A161" s="91" t="s">
        <v>664</v>
      </c>
      <c r="B161" s="74"/>
      <c r="C161" s="74"/>
      <c r="D161" s="75"/>
    </row>
    <row r="162" spans="1:4" s="8" customFormat="1" ht="96" customHeight="1">
      <c r="A162" s="71" t="s">
        <v>284</v>
      </c>
      <c r="B162" s="54"/>
      <c r="C162" s="54"/>
      <c r="D162" s="54"/>
    </row>
    <row r="163" spans="1:4" s="8" customFormat="1" ht="81" customHeight="1">
      <c r="A163" s="71" t="s">
        <v>106</v>
      </c>
      <c r="B163" s="54"/>
      <c r="C163" s="54"/>
      <c r="D163" s="54"/>
    </row>
    <row r="164" spans="1:4" s="8" customFormat="1" ht="81" customHeight="1">
      <c r="A164" s="71" t="s">
        <v>107</v>
      </c>
      <c r="B164" s="54"/>
      <c r="C164" s="54"/>
      <c r="D164" s="54"/>
    </row>
    <row r="165" spans="1:4" s="8" customFormat="1" ht="31.5" customHeight="1">
      <c r="A165" s="71" t="s">
        <v>108</v>
      </c>
      <c r="B165" s="54"/>
      <c r="C165" s="54"/>
      <c r="D165" s="54"/>
    </row>
    <row r="166" spans="1:4" s="5" customFormat="1" ht="78" customHeight="1">
      <c r="A166" s="71" t="s">
        <v>109</v>
      </c>
      <c r="B166" s="54"/>
      <c r="C166" s="54"/>
      <c r="D166" s="54"/>
    </row>
    <row r="167" spans="1:4" s="5" customFormat="1" ht="94.5" customHeight="1">
      <c r="A167" s="71" t="s">
        <v>663</v>
      </c>
      <c r="B167" s="54"/>
      <c r="C167" s="54"/>
      <c r="D167" s="54"/>
    </row>
    <row r="168" spans="1:4" s="5" customFormat="1" ht="67.5" customHeight="1">
      <c r="A168" s="71" t="s">
        <v>138</v>
      </c>
      <c r="B168" s="54"/>
      <c r="C168" s="54"/>
      <c r="D168" s="54"/>
    </row>
    <row r="169" spans="1:4" s="5" customFormat="1" ht="112.5" customHeight="1">
      <c r="A169" s="71" t="s">
        <v>185</v>
      </c>
      <c r="B169" s="54"/>
      <c r="C169" s="54"/>
      <c r="D169" s="54"/>
    </row>
    <row r="170" spans="1:4" s="5" customFormat="1" ht="85.5" customHeight="1">
      <c r="A170" s="71" t="s">
        <v>285</v>
      </c>
      <c r="B170" s="54"/>
      <c r="C170" s="54"/>
      <c r="D170" s="54"/>
    </row>
    <row r="171" spans="1:4" s="5" customFormat="1" ht="43.5" customHeight="1">
      <c r="A171" s="71" t="s">
        <v>186</v>
      </c>
      <c r="B171" s="71"/>
      <c r="C171" s="71"/>
      <c r="D171" s="71"/>
    </row>
    <row r="172" spans="1:4" s="5" customFormat="1" ht="81" customHeight="1">
      <c r="A172" s="71" t="s">
        <v>139</v>
      </c>
      <c r="B172" s="54"/>
      <c r="C172" s="54"/>
      <c r="D172" s="54"/>
    </row>
    <row r="173" spans="1:4" s="5" customFormat="1" ht="143.25" customHeight="1">
      <c r="A173" s="71" t="s">
        <v>666</v>
      </c>
      <c r="B173" s="54"/>
      <c r="C173" s="54"/>
      <c r="D173" s="54"/>
    </row>
    <row r="174" spans="1:4" s="3" customFormat="1" ht="86.25" customHeight="1">
      <c r="A174" s="71" t="s">
        <v>187</v>
      </c>
      <c r="B174" s="54"/>
      <c r="C174" s="54"/>
      <c r="D174" s="54"/>
    </row>
    <row r="175" spans="1:4" s="3" customFormat="1" ht="67.5" customHeight="1">
      <c r="A175" s="71" t="s">
        <v>668</v>
      </c>
      <c r="B175" s="54"/>
      <c r="C175" s="54"/>
      <c r="D175" s="54"/>
    </row>
    <row r="176" spans="1:4" s="3" customFormat="1" ht="34.5" customHeight="1">
      <c r="A176" s="90" t="s">
        <v>135</v>
      </c>
      <c r="B176" s="90"/>
      <c r="C176" s="90"/>
      <c r="D176" s="90"/>
    </row>
    <row r="177" spans="1:4" ht="123" customHeight="1">
      <c r="A177" s="93" t="s">
        <v>68</v>
      </c>
      <c r="B177" s="93"/>
      <c r="C177" s="93"/>
      <c r="D177" s="93"/>
    </row>
    <row r="178" spans="1:4" ht="27" customHeight="1">
      <c r="A178" s="90" t="s">
        <v>136</v>
      </c>
      <c r="B178" s="90"/>
      <c r="C178" s="90"/>
      <c r="D178" s="90"/>
    </row>
    <row r="179" spans="1:4" ht="108" customHeight="1">
      <c r="A179" s="54" t="s">
        <v>623</v>
      </c>
      <c r="B179" s="54"/>
      <c r="C179" s="54"/>
      <c r="D179" s="54"/>
    </row>
  </sheetData>
  <sheetProtection/>
  <mergeCells count="211">
    <mergeCell ref="A148:D148"/>
    <mergeCell ref="A96:D96"/>
    <mergeCell ref="A98:D98"/>
    <mergeCell ref="A105:D105"/>
    <mergeCell ref="A108:D108"/>
    <mergeCell ref="A37:B37"/>
    <mergeCell ref="C37:D37"/>
    <mergeCell ref="C44:D45"/>
    <mergeCell ref="A81:D81"/>
    <mergeCell ref="C40:D40"/>
    <mergeCell ref="A62:D62"/>
    <mergeCell ref="A63:D63"/>
    <mergeCell ref="A74:D74"/>
    <mergeCell ref="C56:D56"/>
    <mergeCell ref="C54:D54"/>
    <mergeCell ref="C52:D52"/>
    <mergeCell ref="A58:B58"/>
    <mergeCell ref="A175:D175"/>
    <mergeCell ref="A119:D119"/>
    <mergeCell ref="A124:D124"/>
    <mergeCell ref="A128:D128"/>
    <mergeCell ref="A166:D166"/>
    <mergeCell ref="A88:D88"/>
    <mergeCell ref="A109:D109"/>
    <mergeCell ref="A138:D138"/>
    <mergeCell ref="A35:B35"/>
    <mergeCell ref="A36:B36"/>
    <mergeCell ref="C35:D35"/>
    <mergeCell ref="C36:D36"/>
    <mergeCell ref="A44:B44"/>
    <mergeCell ref="A57:B57"/>
    <mergeCell ref="C57:D57"/>
    <mergeCell ref="A41:D41"/>
    <mergeCell ref="C50:D50"/>
    <mergeCell ref="A52:B52"/>
    <mergeCell ref="C55:D55"/>
    <mergeCell ref="A165:D165"/>
    <mergeCell ref="A143:D143"/>
    <mergeCell ref="A144:D144"/>
    <mergeCell ref="A145:D145"/>
    <mergeCell ref="A149:D149"/>
    <mergeCell ref="A76:D76"/>
    <mergeCell ref="A86:D86"/>
    <mergeCell ref="A89:D89"/>
    <mergeCell ref="A90:D90"/>
    <mergeCell ref="A151:D151"/>
    <mergeCell ref="A34:B34"/>
    <mergeCell ref="C34:D34"/>
    <mergeCell ref="A66:D66"/>
    <mergeCell ref="C60:D60"/>
    <mergeCell ref="A97:D97"/>
    <mergeCell ref="A47:B47"/>
    <mergeCell ref="A71:D71"/>
    <mergeCell ref="A72:D72"/>
    <mergeCell ref="A75:D75"/>
    <mergeCell ref="A29:B29"/>
    <mergeCell ref="C31:D31"/>
    <mergeCell ref="A164:D164"/>
    <mergeCell ref="C59:D59"/>
    <mergeCell ref="A131:D131"/>
    <mergeCell ref="A67:D67"/>
    <mergeCell ref="A78:D78"/>
    <mergeCell ref="A115:D115"/>
    <mergeCell ref="A129:D129"/>
    <mergeCell ref="A100:D100"/>
    <mergeCell ref="A18:D18"/>
    <mergeCell ref="A19:D19"/>
    <mergeCell ref="A167:D167"/>
    <mergeCell ref="A158:D158"/>
    <mergeCell ref="A123:D123"/>
    <mergeCell ref="A134:D134"/>
    <mergeCell ref="A132:D132"/>
    <mergeCell ref="A40:B40"/>
    <mergeCell ref="A28:B28"/>
    <mergeCell ref="C28:D28"/>
    <mergeCell ref="C29:D29"/>
    <mergeCell ref="A2:D2"/>
    <mergeCell ref="A3:D3"/>
    <mergeCell ref="A4:D4"/>
    <mergeCell ref="A5:D5"/>
    <mergeCell ref="A6:D6"/>
    <mergeCell ref="A7:D7"/>
    <mergeCell ref="A16:D16"/>
    <mergeCell ref="A20:D20"/>
    <mergeCell ref="A12:D12"/>
    <mergeCell ref="A21:D21"/>
    <mergeCell ref="A61:B61"/>
    <mergeCell ref="C61:D61"/>
    <mergeCell ref="A60:B60"/>
    <mergeCell ref="A54:B54"/>
    <mergeCell ref="C25:D25"/>
    <mergeCell ref="A30:B30"/>
    <mergeCell ref="C30:D30"/>
    <mergeCell ref="A27:B27"/>
    <mergeCell ref="A26:B26"/>
    <mergeCell ref="A42:D42"/>
    <mergeCell ref="A31:B31"/>
    <mergeCell ref="A73:D73"/>
    <mergeCell ref="A68:D68"/>
    <mergeCell ref="A33:B33"/>
    <mergeCell ref="C33:D33"/>
    <mergeCell ref="A48:B48"/>
    <mergeCell ref="C48:D48"/>
    <mergeCell ref="A49:B49"/>
    <mergeCell ref="C58:D58"/>
    <mergeCell ref="A99:D99"/>
    <mergeCell ref="A110:D110"/>
    <mergeCell ref="A56:B56"/>
    <mergeCell ref="C46:D46"/>
    <mergeCell ref="A79:D79"/>
    <mergeCell ref="A80:D80"/>
    <mergeCell ref="A64:D64"/>
    <mergeCell ref="A70:D70"/>
    <mergeCell ref="C53:D53"/>
    <mergeCell ref="A91:D91"/>
    <mergeCell ref="A179:D179"/>
    <mergeCell ref="A170:D170"/>
    <mergeCell ref="A171:D171"/>
    <mergeCell ref="A172:D172"/>
    <mergeCell ref="A173:D173"/>
    <mergeCell ref="A177:D177"/>
    <mergeCell ref="A178:D178"/>
    <mergeCell ref="A174:D174"/>
    <mergeCell ref="A139:D139"/>
    <mergeCell ref="A140:D140"/>
    <mergeCell ref="A133:D133"/>
    <mergeCell ref="A161:D161"/>
    <mergeCell ref="A153:D153"/>
    <mergeCell ref="A111:D111"/>
    <mergeCell ref="A112:D112"/>
    <mergeCell ref="A113:D113"/>
    <mergeCell ref="A156:D156"/>
    <mergeCell ref="A154:D154"/>
    <mergeCell ref="A157:D157"/>
    <mergeCell ref="A159:D159"/>
    <mergeCell ref="A160:D160"/>
    <mergeCell ref="A176:D176"/>
    <mergeCell ref="A168:D168"/>
    <mergeCell ref="A169:D169"/>
    <mergeCell ref="A162:D162"/>
    <mergeCell ref="A163:D163"/>
    <mergeCell ref="A150:D150"/>
    <mergeCell ref="A136:D136"/>
    <mergeCell ref="A127:D127"/>
    <mergeCell ref="A135:D135"/>
    <mergeCell ref="A130:D130"/>
    <mergeCell ref="A155:D155"/>
    <mergeCell ref="A141:D141"/>
    <mergeCell ref="A142:D142"/>
    <mergeCell ref="A147:D147"/>
    <mergeCell ref="A152:D152"/>
    <mergeCell ref="A84:D84"/>
    <mergeCell ref="A117:D117"/>
    <mergeCell ref="A114:D114"/>
    <mergeCell ref="A125:D125"/>
    <mergeCell ref="A126:D126"/>
    <mergeCell ref="A146:D146"/>
    <mergeCell ref="A106:D106"/>
    <mergeCell ref="A107:D107"/>
    <mergeCell ref="A94:D94"/>
    <mergeCell ref="A95:D95"/>
    <mergeCell ref="A137:D137"/>
    <mergeCell ref="A120:D120"/>
    <mergeCell ref="A122:D122"/>
    <mergeCell ref="A116:D116"/>
    <mergeCell ref="A101:D101"/>
    <mergeCell ref="A102:D102"/>
    <mergeCell ref="A103:D103"/>
    <mergeCell ref="A104:D104"/>
    <mergeCell ref="A121:D121"/>
    <mergeCell ref="A118:D118"/>
    <mergeCell ref="C49:D49"/>
    <mergeCell ref="A69:D69"/>
    <mergeCell ref="A83:D83"/>
    <mergeCell ref="A65:D65"/>
    <mergeCell ref="C51:D51"/>
    <mergeCell ref="A50:B50"/>
    <mergeCell ref="A53:B53"/>
    <mergeCell ref="A51:B51"/>
    <mergeCell ref="A59:B59"/>
    <mergeCell ref="A55:B55"/>
    <mergeCell ref="A85:D85"/>
    <mergeCell ref="A77:D77"/>
    <mergeCell ref="A92:D92"/>
    <mergeCell ref="A93:D93"/>
    <mergeCell ref="A82:D82"/>
    <mergeCell ref="A24:D24"/>
    <mergeCell ref="A25:B25"/>
    <mergeCell ref="A46:B46"/>
    <mergeCell ref="A39:B39"/>
    <mergeCell ref="A87:D87"/>
    <mergeCell ref="A9:D9"/>
    <mergeCell ref="C47:D47"/>
    <mergeCell ref="A22:D22"/>
    <mergeCell ref="A10:D10"/>
    <mergeCell ref="A11:D11"/>
    <mergeCell ref="A17:D17"/>
    <mergeCell ref="A13:D13"/>
    <mergeCell ref="A14:D14"/>
    <mergeCell ref="A15:D15"/>
    <mergeCell ref="A23:D23"/>
    <mergeCell ref="A1:D1"/>
    <mergeCell ref="A38:B38"/>
    <mergeCell ref="C38:D38"/>
    <mergeCell ref="A45:B45"/>
    <mergeCell ref="A43:D43"/>
    <mergeCell ref="C32:D32"/>
    <mergeCell ref="A32:B32"/>
    <mergeCell ref="C26:D27"/>
    <mergeCell ref="C39:D39"/>
    <mergeCell ref="A8:D8"/>
  </mergeCells>
  <printOptions/>
  <pageMargins left="0.7086614173228347" right="0.7086614173228347" top="0.7480314960629921" bottom="0.7480314960629921" header="0.31496062992125984" footer="0.31496062992125984"/>
  <pageSetup orientation="portrait" scale="8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B92"/>
  <sheetViews>
    <sheetView zoomScalePageLayoutView="0" workbookViewId="0" topLeftCell="A1">
      <selection activeCell="C1" sqref="C1:C16384"/>
    </sheetView>
  </sheetViews>
  <sheetFormatPr defaultColWidth="11.421875" defaultRowHeight="15"/>
  <cols>
    <col min="1" max="1" width="99.00390625" style="1" customWidth="1"/>
    <col min="2" max="2" width="18.00390625" style="1" customWidth="1"/>
    <col min="3" max="16384" width="11.421875" style="1" customWidth="1"/>
  </cols>
  <sheetData>
    <row r="1" spans="1:2" ht="18">
      <c r="A1" s="49" t="s">
        <v>262</v>
      </c>
      <c r="B1" s="51"/>
    </row>
    <row r="2" spans="1:2" ht="82.5" customHeight="1">
      <c r="A2" s="101" t="s">
        <v>673</v>
      </c>
      <c r="B2" s="103"/>
    </row>
    <row r="3" spans="1:2" s="5" customFormat="1" ht="48" customHeight="1">
      <c r="A3" s="125" t="s">
        <v>209</v>
      </c>
      <c r="B3" s="125"/>
    </row>
    <row r="4" spans="1:2" ht="15">
      <c r="A4" s="55" t="s">
        <v>210</v>
      </c>
      <c r="B4" s="55"/>
    </row>
    <row r="5" spans="1:2" ht="34.5" customHeight="1">
      <c r="A5" s="126" t="s">
        <v>674</v>
      </c>
      <c r="B5" s="127"/>
    </row>
    <row r="6" spans="1:2" ht="14.25" customHeight="1">
      <c r="A6" s="55" t="s">
        <v>211</v>
      </c>
      <c r="B6" s="55"/>
    </row>
    <row r="7" spans="1:2" ht="32.25" customHeight="1">
      <c r="A7" s="126" t="s">
        <v>678</v>
      </c>
      <c r="B7" s="127"/>
    </row>
    <row r="8" spans="1:2" ht="14.25" customHeight="1">
      <c r="A8" s="55" t="s">
        <v>212</v>
      </c>
      <c r="B8" s="55"/>
    </row>
    <row r="9" spans="1:2" ht="64.5" customHeight="1">
      <c r="A9" s="128" t="s">
        <v>677</v>
      </c>
      <c r="B9" s="129"/>
    </row>
    <row r="10" spans="1:2" ht="14.25" customHeight="1">
      <c r="A10" s="55" t="s">
        <v>213</v>
      </c>
      <c r="B10" s="55"/>
    </row>
    <row r="11" spans="1:2" ht="77.25" customHeight="1">
      <c r="A11" s="125" t="s">
        <v>214</v>
      </c>
      <c r="B11" s="130"/>
    </row>
    <row r="12" spans="1:2" ht="14.25" customHeight="1">
      <c r="A12" s="55" t="s">
        <v>170</v>
      </c>
      <c r="B12" s="55"/>
    </row>
    <row r="13" spans="1:2" ht="23.25" customHeight="1">
      <c r="A13" s="125" t="s">
        <v>215</v>
      </c>
      <c r="B13" s="130"/>
    </row>
    <row r="14" spans="1:2" ht="14.25" customHeight="1">
      <c r="A14" s="55" t="s">
        <v>172</v>
      </c>
      <c r="B14" s="55"/>
    </row>
    <row r="15" spans="1:2" ht="14.25">
      <c r="A15" s="125" t="s">
        <v>173</v>
      </c>
      <c r="B15" s="130"/>
    </row>
    <row r="16" spans="1:2" ht="14.25" customHeight="1">
      <c r="A16" s="55" t="s">
        <v>174</v>
      </c>
      <c r="B16" s="55"/>
    </row>
    <row r="17" spans="1:2" ht="14.25">
      <c r="A17" s="125" t="s">
        <v>175</v>
      </c>
      <c r="B17" s="130"/>
    </row>
    <row r="18" spans="1:2" ht="14.25" customHeight="1">
      <c r="A18" s="55" t="s">
        <v>176</v>
      </c>
      <c r="B18" s="55"/>
    </row>
    <row r="19" spans="1:2" ht="20.25" customHeight="1">
      <c r="A19" s="131" t="s">
        <v>687</v>
      </c>
      <c r="B19" s="130"/>
    </row>
    <row r="20" spans="1:2" ht="20.25" customHeight="1">
      <c r="A20" s="55" t="s">
        <v>286</v>
      </c>
      <c r="B20" s="55"/>
    </row>
    <row r="21" spans="1:2" ht="38.25" customHeight="1">
      <c r="A21" s="131" t="s">
        <v>287</v>
      </c>
      <c r="B21" s="130"/>
    </row>
    <row r="22" spans="1:2" ht="14.25" customHeight="1">
      <c r="A22" s="55" t="s">
        <v>288</v>
      </c>
      <c r="B22" s="55"/>
    </row>
    <row r="23" spans="1:2" ht="48" customHeight="1">
      <c r="A23" s="131" t="s">
        <v>216</v>
      </c>
      <c r="B23" s="130"/>
    </row>
    <row r="24" spans="1:2" ht="14.25" customHeight="1">
      <c r="A24" s="55" t="s">
        <v>289</v>
      </c>
      <c r="B24" s="55"/>
    </row>
    <row r="25" spans="1:2" ht="165.75" customHeight="1">
      <c r="A25" s="131" t="s">
        <v>217</v>
      </c>
      <c r="B25" s="130"/>
    </row>
    <row r="26" spans="1:2" ht="14.25" customHeight="1">
      <c r="A26" s="132" t="s">
        <v>218</v>
      </c>
      <c r="B26" s="132"/>
    </row>
    <row r="27" spans="1:2" ht="21.75" customHeight="1">
      <c r="A27" s="125" t="s">
        <v>219</v>
      </c>
      <c r="B27" s="130"/>
    </row>
    <row r="28" spans="1:2" ht="20.25" customHeight="1">
      <c r="A28" s="125" t="s">
        <v>220</v>
      </c>
      <c r="B28" s="130"/>
    </row>
    <row r="29" spans="1:2" ht="19.5" customHeight="1">
      <c r="A29" s="125" t="s">
        <v>221</v>
      </c>
      <c r="B29" s="130"/>
    </row>
    <row r="30" spans="1:2" s="5" customFormat="1" ht="23.25" customHeight="1">
      <c r="A30" s="133" t="s">
        <v>222</v>
      </c>
      <c r="B30" s="134"/>
    </row>
    <row r="31" spans="1:2" ht="18.75" customHeight="1">
      <c r="A31" s="133" t="s">
        <v>223</v>
      </c>
      <c r="B31" s="54"/>
    </row>
    <row r="32" spans="1:2" s="5" customFormat="1" ht="20.25" customHeight="1">
      <c r="A32" s="135" t="s">
        <v>224</v>
      </c>
      <c r="B32" s="75"/>
    </row>
    <row r="33" spans="1:2" s="5" customFormat="1" ht="51" customHeight="1">
      <c r="A33" s="134" t="s">
        <v>225</v>
      </c>
      <c r="B33" s="134"/>
    </row>
    <row r="34" spans="1:2" ht="36.75" customHeight="1">
      <c r="A34" s="54" t="s">
        <v>226</v>
      </c>
      <c r="B34" s="54"/>
    </row>
    <row r="35" spans="1:2" ht="36.75" customHeight="1">
      <c r="A35" s="54" t="s">
        <v>292</v>
      </c>
      <c r="B35" s="54"/>
    </row>
    <row r="36" spans="1:2" ht="36.75" customHeight="1">
      <c r="A36" s="54" t="s">
        <v>227</v>
      </c>
      <c r="B36" s="54"/>
    </row>
    <row r="37" spans="1:2" ht="21.75" customHeight="1">
      <c r="A37" s="54" t="s">
        <v>228</v>
      </c>
      <c r="B37" s="134"/>
    </row>
    <row r="38" spans="1:2" ht="64.5" customHeight="1">
      <c r="A38" s="54" t="s">
        <v>303</v>
      </c>
      <c r="B38" s="134"/>
    </row>
    <row r="39" spans="1:2" ht="48" customHeight="1">
      <c r="A39" s="54" t="s">
        <v>293</v>
      </c>
      <c r="B39" s="54"/>
    </row>
    <row r="40" spans="1:2" ht="31.5" customHeight="1">
      <c r="A40" s="125" t="s">
        <v>295</v>
      </c>
      <c r="B40" s="130"/>
    </row>
    <row r="41" spans="1:2" ht="29.25" customHeight="1">
      <c r="A41" s="54" t="s">
        <v>229</v>
      </c>
      <c r="B41" s="134"/>
    </row>
    <row r="42" spans="1:2" s="5" customFormat="1" ht="30" customHeight="1">
      <c r="A42" s="136" t="s">
        <v>230</v>
      </c>
      <c r="B42" s="137"/>
    </row>
    <row r="43" spans="1:2" s="5" customFormat="1" ht="30" customHeight="1">
      <c r="A43" s="133" t="s">
        <v>231</v>
      </c>
      <c r="B43" s="134"/>
    </row>
    <row r="44" spans="1:2" s="5" customFormat="1" ht="70.5" customHeight="1">
      <c r="A44" s="136" t="s">
        <v>294</v>
      </c>
      <c r="B44" s="75"/>
    </row>
    <row r="45" spans="1:2" s="5" customFormat="1" ht="39" customHeight="1">
      <c r="A45" s="136" t="s">
        <v>232</v>
      </c>
      <c r="B45" s="137"/>
    </row>
    <row r="46" spans="1:2" ht="26.25" customHeight="1">
      <c r="A46" s="132" t="s">
        <v>233</v>
      </c>
      <c r="B46" s="125"/>
    </row>
    <row r="47" spans="1:2" ht="90" customHeight="1">
      <c r="A47" s="132" t="s">
        <v>302</v>
      </c>
      <c r="B47" s="132"/>
    </row>
    <row r="48" spans="1:2" ht="48" customHeight="1">
      <c r="A48" s="132" t="s">
        <v>291</v>
      </c>
      <c r="B48" s="125"/>
    </row>
    <row r="49" spans="1:2" ht="135" customHeight="1">
      <c r="A49" s="71" t="s">
        <v>290</v>
      </c>
      <c r="B49" s="54"/>
    </row>
    <row r="50" spans="1:2" ht="66" customHeight="1">
      <c r="A50" s="125" t="s">
        <v>234</v>
      </c>
      <c r="B50" s="130"/>
    </row>
    <row r="51" spans="1:2" ht="78.75" customHeight="1">
      <c r="A51" s="71" t="s">
        <v>766</v>
      </c>
      <c r="B51" s="134"/>
    </row>
    <row r="52" spans="1:2" ht="160.5" customHeight="1">
      <c r="A52" s="71" t="s">
        <v>765</v>
      </c>
      <c r="B52" s="54"/>
    </row>
    <row r="53" spans="1:2" ht="48.75" customHeight="1">
      <c r="A53" s="54" t="s">
        <v>235</v>
      </c>
      <c r="B53" s="134"/>
    </row>
    <row r="54" spans="1:2" ht="21" customHeight="1">
      <c r="A54" s="54" t="s">
        <v>544</v>
      </c>
      <c r="B54" s="134"/>
    </row>
    <row r="55" spans="1:2" ht="14.25" customHeight="1">
      <c r="A55" s="55" t="s">
        <v>189</v>
      </c>
      <c r="B55" s="55"/>
    </row>
    <row r="56" spans="1:2" ht="33.75" customHeight="1">
      <c r="A56" s="54" t="s">
        <v>236</v>
      </c>
      <c r="B56" s="54"/>
    </row>
    <row r="57" spans="1:2" ht="81" customHeight="1">
      <c r="A57" s="138" t="s">
        <v>237</v>
      </c>
      <c r="B57" s="134"/>
    </row>
    <row r="58" spans="1:2" ht="48.75" customHeight="1">
      <c r="A58" s="138" t="s">
        <v>238</v>
      </c>
      <c r="B58" s="134"/>
    </row>
    <row r="59" spans="1:2" ht="131.25" customHeight="1">
      <c r="A59" s="71" t="s">
        <v>296</v>
      </c>
      <c r="B59" s="134"/>
    </row>
    <row r="60" spans="1:2" ht="58.5" customHeight="1">
      <c r="A60" s="71" t="s">
        <v>239</v>
      </c>
      <c r="B60" s="134"/>
    </row>
    <row r="61" spans="1:2" ht="37.5" customHeight="1">
      <c r="A61" s="73" t="s">
        <v>240</v>
      </c>
      <c r="B61" s="77"/>
    </row>
    <row r="62" spans="1:2" ht="109.5" customHeight="1">
      <c r="A62" s="71" t="s">
        <v>298</v>
      </c>
      <c r="B62" s="54"/>
    </row>
    <row r="63" spans="1:2" ht="89.25" customHeight="1">
      <c r="A63" s="71" t="s">
        <v>241</v>
      </c>
      <c r="B63" s="134"/>
    </row>
    <row r="64" spans="1:2" ht="186" customHeight="1">
      <c r="A64" s="71" t="s">
        <v>304</v>
      </c>
      <c r="B64" s="134"/>
    </row>
    <row r="65" spans="1:2" ht="166.5" customHeight="1">
      <c r="A65" s="71" t="s">
        <v>242</v>
      </c>
      <c r="B65" s="134"/>
    </row>
    <row r="66" spans="1:2" ht="76.5" customHeight="1">
      <c r="A66" s="71" t="s">
        <v>243</v>
      </c>
      <c r="B66" s="134"/>
    </row>
    <row r="67" spans="1:2" ht="72" customHeight="1">
      <c r="A67" s="71" t="s">
        <v>244</v>
      </c>
      <c r="B67" s="71"/>
    </row>
    <row r="68" spans="1:2" ht="97.5" customHeight="1">
      <c r="A68" s="71" t="s">
        <v>301</v>
      </c>
      <c r="B68" s="71"/>
    </row>
    <row r="69" spans="1:2" ht="124.5" customHeight="1">
      <c r="A69" s="139" t="s">
        <v>245</v>
      </c>
      <c r="B69" s="130"/>
    </row>
    <row r="70" spans="1:2" ht="24" customHeight="1">
      <c r="A70" s="73" t="s">
        <v>246</v>
      </c>
      <c r="B70" s="77"/>
    </row>
    <row r="71" spans="1:2" ht="38.25" customHeight="1">
      <c r="A71" s="73" t="s">
        <v>247</v>
      </c>
      <c r="B71" s="77"/>
    </row>
    <row r="72" spans="1:2" ht="107.25" customHeight="1">
      <c r="A72" s="73" t="s">
        <v>248</v>
      </c>
      <c r="B72" s="77"/>
    </row>
    <row r="73" spans="1:2" s="5" customFormat="1" ht="66.75" customHeight="1">
      <c r="A73" s="71" t="s">
        <v>249</v>
      </c>
      <c r="B73" s="134"/>
    </row>
    <row r="74" spans="1:2" s="5" customFormat="1" ht="64.5" customHeight="1">
      <c r="A74" s="71" t="s">
        <v>250</v>
      </c>
      <c r="B74" s="134"/>
    </row>
    <row r="75" spans="1:2" s="5" customFormat="1" ht="49.5" customHeight="1">
      <c r="A75" s="71" t="s">
        <v>251</v>
      </c>
      <c r="B75" s="54"/>
    </row>
    <row r="76" spans="1:2" s="5" customFormat="1" ht="16.5" customHeight="1">
      <c r="A76" s="71" t="s">
        <v>252</v>
      </c>
      <c r="B76" s="134"/>
    </row>
    <row r="77" spans="1:2" s="5" customFormat="1" ht="218.25" customHeight="1">
      <c r="A77" s="71" t="s">
        <v>676</v>
      </c>
      <c r="B77" s="134"/>
    </row>
    <row r="78" spans="1:2" s="5" customFormat="1" ht="34.5" customHeight="1">
      <c r="A78" s="71" t="s">
        <v>253</v>
      </c>
      <c r="B78" s="134"/>
    </row>
    <row r="79" spans="1:2" s="5" customFormat="1" ht="114" customHeight="1">
      <c r="A79" s="71" t="s">
        <v>299</v>
      </c>
      <c r="B79" s="134"/>
    </row>
    <row r="80" spans="1:2" s="5" customFormat="1" ht="63.75" customHeight="1">
      <c r="A80" s="71" t="s">
        <v>254</v>
      </c>
      <c r="B80" s="134"/>
    </row>
    <row r="81" spans="1:2" s="5" customFormat="1" ht="49.5" customHeight="1">
      <c r="A81" s="73" t="s">
        <v>300</v>
      </c>
      <c r="B81" s="75"/>
    </row>
    <row r="82" spans="1:2" s="5" customFormat="1" ht="132.75" customHeight="1">
      <c r="A82" s="73" t="s">
        <v>297</v>
      </c>
      <c r="B82" s="75"/>
    </row>
    <row r="83" spans="1:2" s="5" customFormat="1" ht="91.5" customHeight="1">
      <c r="A83" s="71" t="s">
        <v>255</v>
      </c>
      <c r="B83" s="134"/>
    </row>
    <row r="84" spans="1:2" s="5" customFormat="1" ht="83.25" customHeight="1">
      <c r="A84" s="71" t="s">
        <v>256</v>
      </c>
      <c r="B84" s="134"/>
    </row>
    <row r="85" spans="1:2" ht="14.25" customHeight="1">
      <c r="A85" s="55" t="s">
        <v>104</v>
      </c>
      <c r="B85" s="55"/>
    </row>
    <row r="86" spans="1:2" ht="78.75" customHeight="1">
      <c r="A86" s="54" t="s">
        <v>257</v>
      </c>
      <c r="B86" s="54"/>
    </row>
    <row r="87" spans="1:2" ht="63.75" customHeight="1">
      <c r="A87" s="71" t="s">
        <v>258</v>
      </c>
      <c r="B87" s="140"/>
    </row>
    <row r="88" spans="1:2" ht="21" customHeight="1">
      <c r="A88" s="71" t="s">
        <v>259</v>
      </c>
      <c r="B88" s="140"/>
    </row>
    <row r="89" spans="1:2" ht="22.5" customHeight="1">
      <c r="A89" s="71" t="s">
        <v>260</v>
      </c>
      <c r="B89" s="140"/>
    </row>
    <row r="90" spans="1:2" ht="78" customHeight="1">
      <c r="A90" s="71" t="s">
        <v>261</v>
      </c>
      <c r="B90" s="140"/>
    </row>
    <row r="91" spans="1:2" ht="21" customHeight="1">
      <c r="A91" s="55" t="s">
        <v>188</v>
      </c>
      <c r="B91" s="55"/>
    </row>
    <row r="92" spans="1:2" ht="84.75" customHeight="1">
      <c r="A92" s="135" t="s">
        <v>675</v>
      </c>
      <c r="B92" s="75"/>
    </row>
  </sheetData>
  <sheetProtection/>
  <mergeCells count="92">
    <mergeCell ref="A88:B88"/>
    <mergeCell ref="A89:B89"/>
    <mergeCell ref="A90:B90"/>
    <mergeCell ref="A91:B91"/>
    <mergeCell ref="A92:B92"/>
    <mergeCell ref="A83:B83"/>
    <mergeCell ref="A84:B84"/>
    <mergeCell ref="A85:B85"/>
    <mergeCell ref="A86:B86"/>
    <mergeCell ref="A87:B87"/>
    <mergeCell ref="A76:B76"/>
    <mergeCell ref="A78:B78"/>
    <mergeCell ref="A79:B79"/>
    <mergeCell ref="A80:B80"/>
    <mergeCell ref="A81:B81"/>
    <mergeCell ref="A82:B82"/>
    <mergeCell ref="A77:B77"/>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3:B33"/>
    <mergeCell ref="A34:B34"/>
    <mergeCell ref="A36:B36"/>
    <mergeCell ref="A37:B37"/>
    <mergeCell ref="A38:B38"/>
    <mergeCell ref="A39:B39"/>
    <mergeCell ref="A35:B35"/>
    <mergeCell ref="A27:B27"/>
    <mergeCell ref="A28:B28"/>
    <mergeCell ref="A29:B29"/>
    <mergeCell ref="A30:B30"/>
    <mergeCell ref="A31:B31"/>
    <mergeCell ref="A32:B32"/>
    <mergeCell ref="A19:B19"/>
    <mergeCell ref="A22:B22"/>
    <mergeCell ref="A23:B23"/>
    <mergeCell ref="A24:B24"/>
    <mergeCell ref="A25:B25"/>
    <mergeCell ref="A26:B26"/>
    <mergeCell ref="A20:B20"/>
    <mergeCell ref="A21:B21"/>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pageMargins left="0.7086614173228347" right="0.7086614173228347" top="0.7480314960629921" bottom="0.7480314960629921" header="0.31496062992125984" footer="0.31496062992125984"/>
  <pageSetup orientation="portrait" scale="70" r:id="rId1"/>
</worksheet>
</file>

<file path=xl/worksheets/sheet3.xml><?xml version="1.0" encoding="utf-8"?>
<worksheet xmlns="http://schemas.openxmlformats.org/spreadsheetml/2006/main" xmlns:r="http://schemas.openxmlformats.org/officeDocument/2006/relationships">
  <dimension ref="A1:B87"/>
  <sheetViews>
    <sheetView tabSelected="1" zoomScalePageLayoutView="0" workbookViewId="0" topLeftCell="A4">
      <selection activeCell="A21" sqref="A21:B21"/>
    </sheetView>
  </sheetViews>
  <sheetFormatPr defaultColWidth="11.421875" defaultRowHeight="15"/>
  <cols>
    <col min="1" max="1" width="99.00390625" style="1" customWidth="1"/>
    <col min="2" max="2" width="36.421875" style="1" customWidth="1"/>
    <col min="3" max="16384" width="11.421875" style="1" customWidth="1"/>
  </cols>
  <sheetData>
    <row r="1" spans="1:2" ht="18">
      <c r="A1" s="49" t="s">
        <v>262</v>
      </c>
      <c r="B1" s="51"/>
    </row>
    <row r="2" spans="1:2" ht="62.25" customHeight="1">
      <c r="A2" s="101" t="s">
        <v>679</v>
      </c>
      <c r="B2" s="103"/>
    </row>
    <row r="3" spans="1:2" s="5" customFormat="1" ht="45" customHeight="1">
      <c r="A3" s="54" t="s">
        <v>166</v>
      </c>
      <c r="B3" s="54"/>
    </row>
    <row r="4" spans="1:2" ht="15">
      <c r="A4" s="55" t="s">
        <v>208</v>
      </c>
      <c r="B4" s="55"/>
    </row>
    <row r="5" spans="1:2" ht="24" customHeight="1">
      <c r="A5" s="54" t="s">
        <v>683</v>
      </c>
      <c r="B5" s="54"/>
    </row>
    <row r="6" spans="1:2" ht="24.75" customHeight="1">
      <c r="A6" s="55" t="s">
        <v>167</v>
      </c>
      <c r="B6" s="55"/>
    </row>
    <row r="7" spans="1:2" ht="27" customHeight="1">
      <c r="A7" s="54" t="s">
        <v>683</v>
      </c>
      <c r="B7" s="54"/>
    </row>
    <row r="8" spans="1:2" ht="14.25" customHeight="1">
      <c r="A8" s="55" t="s">
        <v>75</v>
      </c>
      <c r="B8" s="55"/>
    </row>
    <row r="9" spans="1:2" ht="78" customHeight="1">
      <c r="A9" s="54" t="s">
        <v>684</v>
      </c>
      <c r="B9" s="54"/>
    </row>
    <row r="10" spans="1:2" ht="14.25" customHeight="1">
      <c r="A10" s="55" t="s">
        <v>168</v>
      </c>
      <c r="B10" s="55"/>
    </row>
    <row r="11" spans="1:2" ht="14.25">
      <c r="A11" s="54" t="s">
        <v>169</v>
      </c>
      <c r="B11" s="54"/>
    </row>
    <row r="12" spans="1:2" ht="14.25" customHeight="1">
      <c r="A12" s="55" t="s">
        <v>170</v>
      </c>
      <c r="B12" s="55"/>
    </row>
    <row r="13" spans="1:2" ht="14.25">
      <c r="A13" s="54" t="s">
        <v>171</v>
      </c>
      <c r="B13" s="54"/>
    </row>
    <row r="14" spans="1:2" ht="14.25" customHeight="1">
      <c r="A14" s="55" t="s">
        <v>172</v>
      </c>
      <c r="B14" s="55"/>
    </row>
    <row r="15" spans="1:2" ht="14.25">
      <c r="A15" s="54" t="s">
        <v>173</v>
      </c>
      <c r="B15" s="54"/>
    </row>
    <row r="16" spans="1:2" ht="14.25" customHeight="1">
      <c r="A16" s="55" t="s">
        <v>174</v>
      </c>
      <c r="B16" s="55"/>
    </row>
    <row r="17" spans="1:2" ht="14.25">
      <c r="A17" s="54" t="s">
        <v>175</v>
      </c>
      <c r="B17" s="54"/>
    </row>
    <row r="18" spans="1:2" ht="19.5" customHeight="1">
      <c r="A18" s="55" t="s">
        <v>176</v>
      </c>
      <c r="B18" s="55"/>
    </row>
    <row r="19" spans="1:2" ht="27.75" customHeight="1">
      <c r="A19" s="125" t="s">
        <v>686</v>
      </c>
      <c r="B19" s="125"/>
    </row>
    <row r="20" spans="1:2" ht="18.75" customHeight="1">
      <c r="A20" s="55" t="s">
        <v>177</v>
      </c>
      <c r="B20" s="55"/>
    </row>
    <row r="21" spans="1:2" ht="33" customHeight="1">
      <c r="A21" s="125" t="s">
        <v>768</v>
      </c>
      <c r="B21" s="125"/>
    </row>
    <row r="22" spans="1:2" ht="21" customHeight="1">
      <c r="A22" s="55" t="s">
        <v>178</v>
      </c>
      <c r="B22" s="55"/>
    </row>
    <row r="23" spans="1:2" ht="120.75" customHeight="1">
      <c r="A23" s="143" t="s">
        <v>81</v>
      </c>
      <c r="B23" s="143"/>
    </row>
    <row r="24" spans="1:2" ht="75.75" customHeight="1">
      <c r="A24" s="143" t="s">
        <v>305</v>
      </c>
      <c r="B24" s="143"/>
    </row>
    <row r="25" spans="1:2" ht="14.25">
      <c r="A25" s="145" t="s">
        <v>39</v>
      </c>
      <c r="B25" s="145"/>
    </row>
    <row r="26" spans="1:2" ht="14.25">
      <c r="A26" s="145" t="s">
        <v>40</v>
      </c>
      <c r="B26" s="145"/>
    </row>
    <row r="27" spans="1:2" ht="14.25">
      <c r="A27" s="145" t="s">
        <v>41</v>
      </c>
      <c r="B27" s="145"/>
    </row>
    <row r="28" spans="1:2" ht="14.25">
      <c r="A28" s="145" t="s">
        <v>82</v>
      </c>
      <c r="B28" s="145"/>
    </row>
    <row r="29" spans="1:2" ht="14.25">
      <c r="A29" s="145" t="s">
        <v>42</v>
      </c>
      <c r="B29" s="145"/>
    </row>
    <row r="30" spans="1:2" ht="14.25">
      <c r="A30" s="145" t="s">
        <v>43</v>
      </c>
      <c r="B30" s="145"/>
    </row>
    <row r="31" spans="1:2" s="5" customFormat="1" ht="28.5" customHeight="1">
      <c r="A31" s="71" t="s">
        <v>308</v>
      </c>
      <c r="B31" s="71"/>
    </row>
    <row r="32" spans="1:2" s="5" customFormat="1" ht="87" customHeight="1">
      <c r="A32" s="54" t="s">
        <v>44</v>
      </c>
      <c r="B32" s="54"/>
    </row>
    <row r="33" spans="1:2" s="5" customFormat="1" ht="36.75" customHeight="1">
      <c r="A33" s="54" t="s">
        <v>45</v>
      </c>
      <c r="B33" s="54"/>
    </row>
    <row r="34" spans="1:2" s="5" customFormat="1" ht="45" customHeight="1">
      <c r="A34" s="54" t="s">
        <v>46</v>
      </c>
      <c r="B34" s="54"/>
    </row>
    <row r="35" spans="1:2" s="5" customFormat="1" ht="44.25" customHeight="1">
      <c r="A35" s="54" t="s">
        <v>18</v>
      </c>
      <c r="B35" s="54"/>
    </row>
    <row r="36" spans="1:2" s="5" customFormat="1" ht="51.75" customHeight="1">
      <c r="A36" s="54" t="s">
        <v>19</v>
      </c>
      <c r="B36" s="54"/>
    </row>
    <row r="37" spans="1:2" s="5" customFormat="1" ht="33" customHeight="1">
      <c r="A37" s="54" t="s">
        <v>20</v>
      </c>
      <c r="B37" s="54"/>
    </row>
    <row r="38" spans="1:2" s="5" customFormat="1" ht="48.75" customHeight="1">
      <c r="A38" s="71" t="s">
        <v>307</v>
      </c>
      <c r="B38" s="71"/>
    </row>
    <row r="39" spans="1:2" s="5" customFormat="1" ht="90" customHeight="1">
      <c r="A39" s="71" t="s">
        <v>306</v>
      </c>
      <c r="B39" s="71"/>
    </row>
    <row r="40" spans="1:2" s="5" customFormat="1" ht="59.25" customHeight="1">
      <c r="A40" s="54" t="s">
        <v>73</v>
      </c>
      <c r="B40" s="54"/>
    </row>
    <row r="41" spans="1:2" s="5" customFormat="1" ht="25.5" customHeight="1">
      <c r="A41" s="71" t="s">
        <v>71</v>
      </c>
      <c r="B41" s="71"/>
    </row>
    <row r="42" spans="1:2" s="5" customFormat="1" ht="36" customHeight="1">
      <c r="A42" s="73" t="s">
        <v>680</v>
      </c>
      <c r="B42" s="77"/>
    </row>
    <row r="43" spans="1:2" ht="20.25" customHeight="1">
      <c r="A43" s="55" t="s">
        <v>189</v>
      </c>
      <c r="B43" s="55"/>
    </row>
    <row r="44" spans="1:2" ht="40.5" customHeight="1">
      <c r="A44" s="54" t="s">
        <v>162</v>
      </c>
      <c r="B44" s="54"/>
    </row>
    <row r="45" spans="1:2" ht="89.25" customHeight="1">
      <c r="A45" s="143" t="s">
        <v>83</v>
      </c>
      <c r="B45" s="143"/>
    </row>
    <row r="46" spans="1:2" ht="63.75" customHeight="1">
      <c r="A46" s="132" t="s">
        <v>681</v>
      </c>
      <c r="B46" s="132"/>
    </row>
    <row r="47" spans="1:2" ht="313.5" customHeight="1">
      <c r="A47" s="143" t="s">
        <v>685</v>
      </c>
      <c r="B47" s="143"/>
    </row>
    <row r="48" spans="1:2" ht="73.5" customHeight="1">
      <c r="A48" s="71" t="s">
        <v>163</v>
      </c>
      <c r="B48" s="71"/>
    </row>
    <row r="49" spans="1:2" ht="57" customHeight="1">
      <c r="A49" s="132" t="s">
        <v>146</v>
      </c>
      <c r="B49" s="132"/>
    </row>
    <row r="50" spans="1:2" ht="82.5" customHeight="1">
      <c r="A50" s="132" t="s">
        <v>70</v>
      </c>
      <c r="B50" s="132"/>
    </row>
    <row r="51" spans="1:2" ht="71.25" customHeight="1">
      <c r="A51" s="141" t="s">
        <v>34</v>
      </c>
      <c r="B51" s="142"/>
    </row>
    <row r="52" spans="1:2" ht="64.5" customHeight="1">
      <c r="A52" s="71" t="s">
        <v>85</v>
      </c>
      <c r="B52" s="71"/>
    </row>
    <row r="53" spans="1:2" ht="51.75" customHeight="1">
      <c r="A53" s="54" t="s">
        <v>84</v>
      </c>
      <c r="B53" s="54"/>
    </row>
    <row r="54" spans="1:2" ht="24" customHeight="1">
      <c r="A54" s="71" t="s">
        <v>147</v>
      </c>
      <c r="B54" s="71"/>
    </row>
    <row r="55" spans="1:2" ht="79.5" customHeight="1">
      <c r="A55" s="71" t="s">
        <v>165</v>
      </c>
      <c r="B55" s="71"/>
    </row>
    <row r="56" spans="1:2" ht="94.5" customHeight="1">
      <c r="A56" s="132" t="s">
        <v>164</v>
      </c>
      <c r="B56" s="132"/>
    </row>
    <row r="57" spans="1:2" ht="26.25" customHeight="1">
      <c r="A57" s="71" t="s">
        <v>316</v>
      </c>
      <c r="B57" s="71"/>
    </row>
    <row r="58" spans="1:2" ht="62.25" customHeight="1">
      <c r="A58" s="132" t="s">
        <v>310</v>
      </c>
      <c r="B58" s="132"/>
    </row>
    <row r="59" spans="1:2" ht="98.25" customHeight="1">
      <c r="A59" s="132" t="s">
        <v>312</v>
      </c>
      <c r="B59" s="132"/>
    </row>
    <row r="60" spans="1:2" ht="36.75" customHeight="1">
      <c r="A60" s="132" t="s">
        <v>205</v>
      </c>
      <c r="B60" s="132"/>
    </row>
    <row r="61" spans="1:2" ht="52.5" customHeight="1">
      <c r="A61" s="71" t="s">
        <v>86</v>
      </c>
      <c r="B61" s="71"/>
    </row>
    <row r="62" spans="1:2" ht="104.25" customHeight="1">
      <c r="A62" s="132" t="s">
        <v>87</v>
      </c>
      <c r="B62" s="132"/>
    </row>
    <row r="63" spans="1:2" ht="155.25" customHeight="1">
      <c r="A63" s="71" t="s">
        <v>317</v>
      </c>
      <c r="B63" s="134"/>
    </row>
    <row r="64" spans="1:2" ht="67.5" customHeight="1">
      <c r="A64" s="71" t="s">
        <v>207</v>
      </c>
      <c r="B64" s="71"/>
    </row>
    <row r="65" spans="1:2" ht="54.75" customHeight="1">
      <c r="A65" s="132" t="s">
        <v>206</v>
      </c>
      <c r="B65" s="132"/>
    </row>
    <row r="66" spans="1:2" ht="64.5" customHeight="1">
      <c r="A66" s="132" t="s">
        <v>311</v>
      </c>
      <c r="B66" s="132"/>
    </row>
    <row r="67" spans="1:2" ht="99" customHeight="1">
      <c r="A67" s="71" t="s">
        <v>29</v>
      </c>
      <c r="B67" s="71"/>
    </row>
    <row r="68" spans="1:2" s="6" customFormat="1" ht="21" customHeight="1">
      <c r="A68" s="71" t="s">
        <v>192</v>
      </c>
      <c r="B68" s="71"/>
    </row>
    <row r="69" spans="1:2" ht="33.75" customHeight="1">
      <c r="A69" s="125" t="s">
        <v>315</v>
      </c>
      <c r="B69" s="144"/>
    </row>
    <row r="70" spans="1:2" ht="62.25" customHeight="1">
      <c r="A70" s="71" t="s">
        <v>88</v>
      </c>
      <c r="B70" s="71"/>
    </row>
    <row r="71" spans="1:2" ht="39" customHeight="1">
      <c r="A71" s="71" t="s">
        <v>0</v>
      </c>
      <c r="B71" s="71"/>
    </row>
    <row r="72" spans="1:2" ht="57.75" customHeight="1">
      <c r="A72" s="73" t="s">
        <v>545</v>
      </c>
      <c r="B72" s="75"/>
    </row>
    <row r="73" spans="1:2" ht="138.75" customHeight="1">
      <c r="A73" s="132" t="s">
        <v>309</v>
      </c>
      <c r="B73" s="132"/>
    </row>
    <row r="74" spans="1:2" ht="67.5" customHeight="1">
      <c r="A74" s="71" t="s">
        <v>89</v>
      </c>
      <c r="B74" s="71"/>
    </row>
    <row r="75" spans="1:2" ht="77.25" customHeight="1">
      <c r="A75" s="71" t="s">
        <v>28</v>
      </c>
      <c r="B75" s="71"/>
    </row>
    <row r="76" spans="1:2" ht="74.25" customHeight="1">
      <c r="A76" s="71" t="s">
        <v>30</v>
      </c>
      <c r="B76" s="71"/>
    </row>
    <row r="77" spans="1:2" ht="39" customHeight="1">
      <c r="A77" s="71" t="s">
        <v>7</v>
      </c>
      <c r="B77" s="71"/>
    </row>
    <row r="78" spans="1:2" ht="21" customHeight="1">
      <c r="A78" s="55" t="s">
        <v>148</v>
      </c>
      <c r="B78" s="55"/>
    </row>
    <row r="79" spans="1:2" ht="63.75" customHeight="1">
      <c r="A79" s="71" t="s">
        <v>26</v>
      </c>
      <c r="B79" s="71"/>
    </row>
    <row r="80" spans="1:2" ht="57.75" customHeight="1">
      <c r="A80" s="71" t="s">
        <v>161</v>
      </c>
      <c r="B80" s="71"/>
    </row>
    <row r="81" spans="1:2" ht="83.25" customHeight="1">
      <c r="A81" s="71" t="s">
        <v>31</v>
      </c>
      <c r="B81" s="71"/>
    </row>
    <row r="82" spans="1:2" ht="83.25" customHeight="1">
      <c r="A82" s="71" t="s">
        <v>313</v>
      </c>
      <c r="B82" s="71"/>
    </row>
    <row r="83" spans="1:2" ht="39.75" customHeight="1">
      <c r="A83" s="71" t="s">
        <v>32</v>
      </c>
      <c r="B83" s="71"/>
    </row>
    <row r="84" spans="1:2" ht="51" customHeight="1">
      <c r="A84" s="71" t="s">
        <v>314</v>
      </c>
      <c r="B84" s="71"/>
    </row>
    <row r="85" spans="1:2" ht="35.25" customHeight="1">
      <c r="A85" s="71" t="s">
        <v>33</v>
      </c>
      <c r="B85" s="71"/>
    </row>
    <row r="86" spans="1:2" ht="21" customHeight="1">
      <c r="A86" s="55" t="s">
        <v>188</v>
      </c>
      <c r="B86" s="55"/>
    </row>
    <row r="87" spans="1:2" ht="84.75" customHeight="1">
      <c r="A87" s="54" t="s">
        <v>682</v>
      </c>
      <c r="B87" s="54"/>
    </row>
  </sheetData>
  <sheetProtection/>
  <mergeCells count="87">
    <mergeCell ref="A9:B9"/>
    <mergeCell ref="A8:B8"/>
    <mergeCell ref="A7:B7"/>
    <mergeCell ref="A2:B2"/>
    <mergeCell ref="A3:B3"/>
    <mergeCell ref="A4:B4"/>
    <mergeCell ref="A6:B6"/>
    <mergeCell ref="A5:B5"/>
    <mergeCell ref="A22:B22"/>
    <mergeCell ref="A10:B10"/>
    <mergeCell ref="A11:B11"/>
    <mergeCell ref="A12:B12"/>
    <mergeCell ref="A13:B13"/>
    <mergeCell ref="A16:B16"/>
    <mergeCell ref="A17:B17"/>
    <mergeCell ref="A14:B14"/>
    <mergeCell ref="A15:B15"/>
    <mergeCell ref="A18:B18"/>
    <mergeCell ref="A19:B19"/>
    <mergeCell ref="A20:B20"/>
    <mergeCell ref="A21:B21"/>
    <mergeCell ref="A23:B23"/>
    <mergeCell ref="A24:B24"/>
    <mergeCell ref="A25:B25"/>
    <mergeCell ref="A29:B29"/>
    <mergeCell ref="A31:B31"/>
    <mergeCell ref="A32:B32"/>
    <mergeCell ref="A26:B26"/>
    <mergeCell ref="A27:B27"/>
    <mergeCell ref="A28:B28"/>
    <mergeCell ref="A33:B33"/>
    <mergeCell ref="A30:B30"/>
    <mergeCell ref="A45:B45"/>
    <mergeCell ref="A34:B34"/>
    <mergeCell ref="A35:B35"/>
    <mergeCell ref="A36:B36"/>
    <mergeCell ref="A37:B37"/>
    <mergeCell ref="A41:B41"/>
    <mergeCell ref="A43:B43"/>
    <mergeCell ref="A78:B78"/>
    <mergeCell ref="A74:B74"/>
    <mergeCell ref="A67:B67"/>
    <mergeCell ref="A70:B70"/>
    <mergeCell ref="A42:B42"/>
    <mergeCell ref="A76:B76"/>
    <mergeCell ref="A75:B75"/>
    <mergeCell ref="A72:B72"/>
    <mergeCell ref="A73:B73"/>
    <mergeCell ref="A87:B87"/>
    <mergeCell ref="A79:B79"/>
    <mergeCell ref="A80:B80"/>
    <mergeCell ref="A81:B81"/>
    <mergeCell ref="A82:B82"/>
    <mergeCell ref="A83:B83"/>
    <mergeCell ref="A84:B84"/>
    <mergeCell ref="A86:B86"/>
    <mergeCell ref="A85:B85"/>
    <mergeCell ref="A77:B77"/>
    <mergeCell ref="A71:B71"/>
    <mergeCell ref="A66:B66"/>
    <mergeCell ref="A69:B69"/>
    <mergeCell ref="A65:B65"/>
    <mergeCell ref="A53:B53"/>
    <mergeCell ref="A54:B54"/>
    <mergeCell ref="A59:B59"/>
    <mergeCell ref="A64:B64"/>
    <mergeCell ref="A55:B55"/>
    <mergeCell ref="A52:B52"/>
    <mergeCell ref="A46:B46"/>
    <mergeCell ref="A47:B47"/>
    <mergeCell ref="A56:B56"/>
    <mergeCell ref="A57:B57"/>
    <mergeCell ref="A1:B1"/>
    <mergeCell ref="A50:B50"/>
    <mergeCell ref="A38:B38"/>
    <mergeCell ref="A39:B39"/>
    <mergeCell ref="A40:B40"/>
    <mergeCell ref="A62:B62"/>
    <mergeCell ref="A61:B61"/>
    <mergeCell ref="A58:B58"/>
    <mergeCell ref="A68:B68"/>
    <mergeCell ref="A63:B63"/>
    <mergeCell ref="A44:B44"/>
    <mergeCell ref="A51:B51"/>
    <mergeCell ref="A60:B60"/>
    <mergeCell ref="A48:B48"/>
    <mergeCell ref="A49:B49"/>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4.xml><?xml version="1.0" encoding="utf-8"?>
<worksheet xmlns="http://schemas.openxmlformats.org/spreadsheetml/2006/main" xmlns:r="http://schemas.openxmlformats.org/officeDocument/2006/relationships">
  <dimension ref="A1:C130"/>
  <sheetViews>
    <sheetView zoomScalePageLayoutView="0" workbookViewId="0" topLeftCell="A1">
      <selection activeCell="D1" sqref="D1:D16384"/>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49" t="s">
        <v>262</v>
      </c>
      <c r="B1" s="49"/>
      <c r="C1" s="151"/>
    </row>
    <row r="2" spans="1:3" ht="69.75" customHeight="1">
      <c r="A2" s="49" t="s">
        <v>688</v>
      </c>
      <c r="B2" s="49"/>
      <c r="C2" s="151"/>
    </row>
    <row r="3" spans="1:3" s="11" customFormat="1" ht="45" customHeight="1">
      <c r="A3" s="54" t="s">
        <v>166</v>
      </c>
      <c r="B3" s="54"/>
      <c r="C3" s="54"/>
    </row>
    <row r="4" spans="1:3" ht="21" customHeight="1">
      <c r="A4" s="55" t="s">
        <v>150</v>
      </c>
      <c r="B4" s="55"/>
      <c r="C4" s="55"/>
    </row>
    <row r="5" spans="1:3" ht="47.25" customHeight="1">
      <c r="A5" s="135" t="s">
        <v>689</v>
      </c>
      <c r="B5" s="74"/>
      <c r="C5" s="75"/>
    </row>
    <row r="6" spans="1:3" ht="21" customHeight="1">
      <c r="A6" s="55" t="s">
        <v>151</v>
      </c>
      <c r="B6" s="55"/>
      <c r="C6" s="55"/>
    </row>
    <row r="7" spans="1:3" ht="49.5" customHeight="1">
      <c r="A7" s="54" t="s">
        <v>696</v>
      </c>
      <c r="B7" s="54"/>
      <c r="C7" s="54"/>
    </row>
    <row r="8" spans="1:3" ht="14.25" customHeight="1">
      <c r="A8" s="55" t="s">
        <v>152</v>
      </c>
      <c r="B8" s="55"/>
      <c r="C8" s="55"/>
    </row>
    <row r="9" spans="1:3" ht="33" customHeight="1">
      <c r="A9" s="54" t="s">
        <v>162</v>
      </c>
      <c r="B9" s="54"/>
      <c r="C9" s="54"/>
    </row>
    <row r="10" spans="1:3" ht="13.5" customHeight="1">
      <c r="A10" s="71" t="s">
        <v>153</v>
      </c>
      <c r="B10" s="71"/>
      <c r="C10" s="71"/>
    </row>
    <row r="11" spans="1:3" ht="14.25" customHeight="1">
      <c r="A11" s="54" t="s">
        <v>154</v>
      </c>
      <c r="B11" s="54"/>
      <c r="C11" s="54"/>
    </row>
    <row r="12" spans="1:3" ht="14.25" customHeight="1">
      <c r="A12" s="54" t="s">
        <v>155</v>
      </c>
      <c r="B12" s="54"/>
      <c r="C12" s="54"/>
    </row>
    <row r="13" spans="1:3" ht="14.25" customHeight="1">
      <c r="A13" s="54" t="s">
        <v>156</v>
      </c>
      <c r="B13" s="54"/>
      <c r="C13" s="54"/>
    </row>
    <row r="14" spans="1:3" ht="14.25" customHeight="1">
      <c r="A14" s="54" t="s">
        <v>157</v>
      </c>
      <c r="B14" s="54"/>
      <c r="C14" s="54"/>
    </row>
    <row r="15" spans="1:3" ht="14.25" customHeight="1">
      <c r="A15" s="54" t="s">
        <v>158</v>
      </c>
      <c r="B15" s="54"/>
      <c r="C15" s="54"/>
    </row>
    <row r="16" spans="1:3" ht="14.25" customHeight="1">
      <c r="A16" s="54" t="s">
        <v>159</v>
      </c>
      <c r="B16" s="54"/>
      <c r="C16" s="54"/>
    </row>
    <row r="17" spans="1:3" ht="16.5" customHeight="1">
      <c r="A17" s="54" t="s">
        <v>546</v>
      </c>
      <c r="B17" s="54"/>
      <c r="C17" s="54"/>
    </row>
    <row r="18" spans="1:3" ht="14.25" customHeight="1">
      <c r="A18" s="54" t="s">
        <v>160</v>
      </c>
      <c r="B18" s="54"/>
      <c r="C18" s="54"/>
    </row>
    <row r="19" spans="1:3" s="27" customFormat="1" ht="23.25" customHeight="1">
      <c r="A19" s="152" t="s">
        <v>557</v>
      </c>
      <c r="B19" s="152"/>
      <c r="C19" s="152"/>
    </row>
    <row r="20" spans="1:3" s="27" customFormat="1" ht="55.5" customHeight="1">
      <c r="A20" s="54" t="s">
        <v>558</v>
      </c>
      <c r="B20" s="54"/>
      <c r="C20" s="54"/>
    </row>
    <row r="21" spans="1:3" s="27" customFormat="1" ht="65.25" customHeight="1">
      <c r="A21" s="54" t="s">
        <v>690</v>
      </c>
      <c r="B21" s="54"/>
      <c r="C21" s="54"/>
    </row>
    <row r="22" spans="1:3" s="27" customFormat="1" ht="68.25" customHeight="1">
      <c r="A22" s="54" t="s">
        <v>691</v>
      </c>
      <c r="B22" s="54"/>
      <c r="C22" s="54"/>
    </row>
    <row r="23" spans="1:3" s="27" customFormat="1" ht="21.75" customHeight="1">
      <c r="A23" s="146" t="s">
        <v>559</v>
      </c>
      <c r="B23" s="146"/>
      <c r="C23" s="146"/>
    </row>
    <row r="24" spans="1:3" s="27" customFormat="1" ht="13.5" customHeight="1">
      <c r="A24" s="30" t="s">
        <v>560</v>
      </c>
      <c r="B24" s="30"/>
      <c r="C24" s="31" t="s">
        <v>561</v>
      </c>
    </row>
    <row r="25" spans="1:3" s="27" customFormat="1" ht="15" customHeight="1">
      <c r="A25" s="30"/>
      <c r="B25" s="29" t="s">
        <v>562</v>
      </c>
      <c r="C25" s="29" t="s">
        <v>563</v>
      </c>
    </row>
    <row r="26" spans="1:3" s="27" customFormat="1" ht="18" customHeight="1">
      <c r="A26" s="32" t="s">
        <v>564</v>
      </c>
      <c r="B26" s="28" t="s">
        <v>565</v>
      </c>
      <c r="C26" s="28" t="s">
        <v>566</v>
      </c>
    </row>
    <row r="27" spans="1:3" s="27" customFormat="1" ht="32.25" customHeight="1">
      <c r="A27" s="32" t="s">
        <v>567</v>
      </c>
      <c r="B27" s="28" t="s">
        <v>568</v>
      </c>
      <c r="C27" s="28" t="s">
        <v>565</v>
      </c>
    </row>
    <row r="28" spans="1:3" s="27" customFormat="1" ht="18" customHeight="1">
      <c r="A28" s="32" t="s">
        <v>569</v>
      </c>
      <c r="B28" s="28" t="s">
        <v>570</v>
      </c>
      <c r="C28" s="28" t="s">
        <v>571</v>
      </c>
    </row>
    <row r="29" spans="1:3" s="27" customFormat="1" ht="18" customHeight="1">
      <c r="A29" s="32" t="s">
        <v>572</v>
      </c>
      <c r="B29" s="28" t="s">
        <v>573</v>
      </c>
      <c r="C29" s="28" t="s">
        <v>574</v>
      </c>
    </row>
    <row r="30" spans="1:3" s="27" customFormat="1" ht="18" customHeight="1">
      <c r="A30" s="32" t="s">
        <v>575</v>
      </c>
      <c r="B30" s="28" t="s">
        <v>566</v>
      </c>
      <c r="C30" s="28" t="s">
        <v>576</v>
      </c>
    </row>
    <row r="31" spans="1:3" s="27" customFormat="1" ht="18" customHeight="1">
      <c r="A31" s="32" t="s">
        <v>577</v>
      </c>
      <c r="B31" s="28" t="s">
        <v>578</v>
      </c>
      <c r="C31" s="28" t="s">
        <v>579</v>
      </c>
    </row>
    <row r="32" spans="1:3" s="27" customFormat="1" ht="30" customHeight="1">
      <c r="A32" s="32" t="s">
        <v>580</v>
      </c>
      <c r="B32" s="28" t="s">
        <v>579</v>
      </c>
      <c r="C32" s="28" t="s">
        <v>581</v>
      </c>
    </row>
    <row r="33" spans="1:3" s="27" customFormat="1" ht="18" customHeight="1">
      <c r="A33" s="32" t="s">
        <v>582</v>
      </c>
      <c r="B33" s="28" t="s">
        <v>576</v>
      </c>
      <c r="C33" s="28" t="s">
        <v>583</v>
      </c>
    </row>
    <row r="34" spans="1:3" s="27" customFormat="1" ht="18" customHeight="1">
      <c r="A34" s="32" t="s">
        <v>584</v>
      </c>
      <c r="B34" s="28" t="s">
        <v>585</v>
      </c>
      <c r="C34" s="28" t="s">
        <v>585</v>
      </c>
    </row>
    <row r="35" spans="1:3" s="27" customFormat="1" ht="25.5" customHeight="1">
      <c r="A35" s="153" t="s">
        <v>601</v>
      </c>
      <c r="B35" s="153"/>
      <c r="C35" s="153"/>
    </row>
    <row r="36" spans="1:3" s="27" customFormat="1" ht="105" customHeight="1">
      <c r="A36" s="154" t="s">
        <v>586</v>
      </c>
      <c r="B36" s="154"/>
      <c r="C36" s="154"/>
    </row>
    <row r="37" spans="1:3" s="27" customFormat="1" ht="65.25" customHeight="1">
      <c r="A37" s="154" t="s">
        <v>587</v>
      </c>
      <c r="B37" s="154"/>
      <c r="C37" s="154"/>
    </row>
    <row r="38" spans="1:3" s="27" customFormat="1" ht="18" customHeight="1">
      <c r="A38" s="30" t="s">
        <v>560</v>
      </c>
      <c r="B38" s="155" t="s">
        <v>588</v>
      </c>
      <c r="C38" s="155"/>
    </row>
    <row r="39" spans="1:3" s="27" customFormat="1" ht="32.25" customHeight="1">
      <c r="A39" s="33" t="s">
        <v>589</v>
      </c>
      <c r="B39" s="148" t="s">
        <v>590</v>
      </c>
      <c r="C39" s="148"/>
    </row>
    <row r="40" spans="1:3" s="27" customFormat="1" ht="32.25" customHeight="1">
      <c r="A40" s="33" t="s">
        <v>591</v>
      </c>
      <c r="B40" s="148" t="s">
        <v>592</v>
      </c>
      <c r="C40" s="148"/>
    </row>
    <row r="41" spans="1:3" s="27" customFormat="1" ht="99.75" customHeight="1">
      <c r="A41" s="33" t="s">
        <v>593</v>
      </c>
      <c r="B41" s="147" t="s">
        <v>594</v>
      </c>
      <c r="C41" s="147"/>
    </row>
    <row r="42" spans="1:3" s="27" customFormat="1" ht="33.75" customHeight="1">
      <c r="A42" s="33" t="s">
        <v>595</v>
      </c>
      <c r="B42" s="148" t="s">
        <v>596</v>
      </c>
      <c r="C42" s="148"/>
    </row>
    <row r="43" spans="1:3" s="27" customFormat="1" ht="30" customHeight="1">
      <c r="A43" s="33" t="s">
        <v>597</v>
      </c>
      <c r="B43" s="148" t="s">
        <v>596</v>
      </c>
      <c r="C43" s="148"/>
    </row>
    <row r="44" spans="1:3" s="27" customFormat="1" ht="27" customHeight="1">
      <c r="A44" s="153" t="s">
        <v>598</v>
      </c>
      <c r="B44" s="153"/>
      <c r="C44" s="153"/>
    </row>
    <row r="45" spans="1:3" s="27" customFormat="1" ht="122.25" customHeight="1">
      <c r="A45" s="154" t="s">
        <v>599</v>
      </c>
      <c r="B45" s="154"/>
      <c r="C45" s="154"/>
    </row>
    <row r="46" spans="1:3" s="27" customFormat="1" ht="80.25" customHeight="1">
      <c r="A46" s="154" t="s">
        <v>587</v>
      </c>
      <c r="B46" s="154"/>
      <c r="C46" s="154"/>
    </row>
    <row r="47" spans="1:3" s="27" customFormat="1" ht="18" customHeight="1">
      <c r="A47" s="30" t="s">
        <v>560</v>
      </c>
      <c r="B47" s="155" t="s">
        <v>588</v>
      </c>
      <c r="C47" s="155"/>
    </row>
    <row r="48" spans="1:3" s="27" customFormat="1" ht="104.25" customHeight="1">
      <c r="A48" s="33" t="s">
        <v>600</v>
      </c>
      <c r="B48" s="147" t="s">
        <v>594</v>
      </c>
      <c r="C48" s="147"/>
    </row>
    <row r="49" spans="1:3" s="27" customFormat="1" ht="41.25" customHeight="1">
      <c r="A49" s="33" t="s">
        <v>591</v>
      </c>
      <c r="B49" s="148" t="s">
        <v>592</v>
      </c>
      <c r="C49" s="148"/>
    </row>
    <row r="50" spans="1:3" s="27" customFormat="1" ht="32.25" customHeight="1">
      <c r="A50" s="33" t="s">
        <v>595</v>
      </c>
      <c r="B50" s="148" t="s">
        <v>596</v>
      </c>
      <c r="C50" s="148"/>
    </row>
    <row r="51" spans="1:3" s="27" customFormat="1" ht="37.5" customHeight="1">
      <c r="A51" s="33" t="s">
        <v>597</v>
      </c>
      <c r="B51" s="148" t="s">
        <v>596</v>
      </c>
      <c r="C51" s="148"/>
    </row>
    <row r="52" spans="1:3" ht="14.25" customHeight="1">
      <c r="A52" s="54" t="s">
        <v>9</v>
      </c>
      <c r="B52" s="54"/>
      <c r="C52" s="54"/>
    </row>
    <row r="53" spans="1:3" ht="14.25" customHeight="1">
      <c r="A53" s="54" t="s">
        <v>27</v>
      </c>
      <c r="B53" s="54"/>
      <c r="C53" s="54"/>
    </row>
    <row r="54" spans="1:3" ht="21" customHeight="1">
      <c r="A54" s="54" t="s">
        <v>547</v>
      </c>
      <c r="B54" s="54"/>
      <c r="C54" s="54"/>
    </row>
    <row r="55" spans="1:3" ht="30.75" customHeight="1">
      <c r="A55" s="54" t="s">
        <v>193</v>
      </c>
      <c r="B55" s="54"/>
      <c r="C55" s="54"/>
    </row>
    <row r="56" spans="1:3" ht="14.25" customHeight="1">
      <c r="A56" s="55" t="s">
        <v>194</v>
      </c>
      <c r="B56" s="55"/>
      <c r="C56" s="55"/>
    </row>
    <row r="57" spans="1:3" ht="28.5" customHeight="1">
      <c r="A57" s="71" t="s">
        <v>118</v>
      </c>
      <c r="B57" s="71"/>
      <c r="C57" s="71"/>
    </row>
    <row r="58" spans="1:3" ht="15" customHeight="1">
      <c r="A58" s="54" t="s">
        <v>760</v>
      </c>
      <c r="B58" s="54"/>
      <c r="C58" s="54"/>
    </row>
    <row r="59" spans="1:3" ht="15" customHeight="1">
      <c r="A59" s="54" t="s">
        <v>761</v>
      </c>
      <c r="B59" s="54"/>
      <c r="C59" s="54"/>
    </row>
    <row r="60" spans="1:3" ht="15" customHeight="1">
      <c r="A60" s="54" t="s">
        <v>762</v>
      </c>
      <c r="B60" s="54"/>
      <c r="C60" s="54"/>
    </row>
    <row r="61" spans="1:3" ht="28.5" customHeight="1">
      <c r="A61" s="54" t="s">
        <v>763</v>
      </c>
      <c r="B61" s="54"/>
      <c r="C61" s="54"/>
    </row>
    <row r="62" spans="1:3" ht="14.25" customHeight="1">
      <c r="A62" s="55" t="s">
        <v>195</v>
      </c>
      <c r="B62" s="55"/>
      <c r="C62" s="55"/>
    </row>
    <row r="63" spans="1:3" ht="54" customHeight="1">
      <c r="A63" s="54" t="s">
        <v>692</v>
      </c>
      <c r="B63" s="54"/>
      <c r="C63" s="54"/>
    </row>
    <row r="64" spans="1:3" ht="18.75" customHeight="1">
      <c r="A64" s="26" t="s">
        <v>126</v>
      </c>
      <c r="B64" s="156">
        <v>377500000</v>
      </c>
      <c r="C64" s="156"/>
    </row>
    <row r="65" spans="1:3" ht="20.25" customHeight="1">
      <c r="A65" s="55" t="s">
        <v>124</v>
      </c>
      <c r="B65" s="55"/>
      <c r="C65" s="55"/>
    </row>
    <row r="66" spans="1:3" ht="33.75" customHeight="1">
      <c r="A66" s="71" t="s">
        <v>162</v>
      </c>
      <c r="B66" s="71"/>
      <c r="C66" s="71"/>
    </row>
    <row r="67" spans="1:3" ht="96" customHeight="1">
      <c r="A67" s="71" t="s">
        <v>119</v>
      </c>
      <c r="B67" s="71"/>
      <c r="C67" s="71"/>
    </row>
    <row r="68" spans="1:3" ht="79.5" customHeight="1">
      <c r="A68" s="71" t="s">
        <v>120</v>
      </c>
      <c r="B68" s="71"/>
      <c r="C68" s="71"/>
    </row>
    <row r="69" spans="1:3" ht="76.5" customHeight="1">
      <c r="A69" s="71" t="s">
        <v>604</v>
      </c>
      <c r="B69" s="71"/>
      <c r="C69" s="71"/>
    </row>
    <row r="70" spans="1:3" ht="149.25" customHeight="1">
      <c r="A70" s="71" t="s">
        <v>603</v>
      </c>
      <c r="B70" s="71"/>
      <c r="C70" s="71"/>
    </row>
    <row r="71" spans="1:3" ht="151.5" customHeight="1">
      <c r="A71" s="71" t="s">
        <v>605</v>
      </c>
      <c r="B71" s="71"/>
      <c r="C71" s="71"/>
    </row>
    <row r="72" spans="1:3" ht="112.5" customHeight="1">
      <c r="A72" s="71" t="s">
        <v>540</v>
      </c>
      <c r="B72" s="71"/>
      <c r="C72" s="71"/>
    </row>
    <row r="73" spans="1:3" ht="129" customHeight="1">
      <c r="A73" s="71" t="s">
        <v>539</v>
      </c>
      <c r="B73" s="71"/>
      <c r="C73" s="71"/>
    </row>
    <row r="74" spans="1:3" ht="45.75" customHeight="1">
      <c r="A74" s="71" t="s">
        <v>606</v>
      </c>
      <c r="B74" s="71"/>
      <c r="C74" s="71"/>
    </row>
    <row r="75" spans="1:3" ht="39" customHeight="1">
      <c r="A75" s="71" t="s">
        <v>137</v>
      </c>
      <c r="B75" s="71"/>
      <c r="C75" s="71"/>
    </row>
    <row r="76" spans="1:3" ht="105" customHeight="1">
      <c r="A76" s="71" t="s">
        <v>4</v>
      </c>
      <c r="B76" s="71"/>
      <c r="C76" s="71"/>
    </row>
    <row r="77" spans="1:3" ht="93" customHeight="1">
      <c r="A77" s="71" t="s">
        <v>3</v>
      </c>
      <c r="B77" s="71"/>
      <c r="C77" s="71"/>
    </row>
    <row r="78" spans="1:3" ht="62.25" customHeight="1">
      <c r="A78" s="71" t="s">
        <v>602</v>
      </c>
      <c r="B78" s="71"/>
      <c r="C78" s="71"/>
    </row>
    <row r="79" spans="1:3" ht="24" customHeight="1">
      <c r="A79" s="71" t="s">
        <v>98</v>
      </c>
      <c r="B79" s="71"/>
      <c r="C79" s="71"/>
    </row>
    <row r="80" spans="1:3" ht="127.5" customHeight="1">
      <c r="A80" s="71" t="s">
        <v>121</v>
      </c>
      <c r="B80" s="71"/>
      <c r="C80" s="71"/>
    </row>
    <row r="81" spans="1:3" ht="54" customHeight="1">
      <c r="A81" s="71" t="s">
        <v>99</v>
      </c>
      <c r="B81" s="71"/>
      <c r="C81" s="71"/>
    </row>
    <row r="82" spans="1:3" ht="60.75" customHeight="1">
      <c r="A82" s="71" t="s">
        <v>100</v>
      </c>
      <c r="B82" s="71"/>
      <c r="C82" s="71"/>
    </row>
    <row r="83" spans="1:3" ht="48" customHeight="1">
      <c r="A83" s="71" t="s">
        <v>693</v>
      </c>
      <c r="B83" s="71"/>
      <c r="C83" s="71"/>
    </row>
    <row r="84" spans="1:3" ht="106.5" customHeight="1">
      <c r="A84" s="71" t="s">
        <v>140</v>
      </c>
      <c r="B84" s="71"/>
      <c r="C84" s="71"/>
    </row>
    <row r="85" spans="1:3" ht="147" customHeight="1">
      <c r="A85" s="71" t="s">
        <v>11</v>
      </c>
      <c r="B85" s="71"/>
      <c r="C85" s="71"/>
    </row>
    <row r="86" spans="1:3" ht="21.75" customHeight="1">
      <c r="A86" s="71" t="s">
        <v>13</v>
      </c>
      <c r="B86" s="71"/>
      <c r="C86" s="71"/>
    </row>
    <row r="87" spans="1:3" ht="93" customHeight="1">
      <c r="A87" s="71" t="s">
        <v>14</v>
      </c>
      <c r="B87" s="71"/>
      <c r="C87" s="71"/>
    </row>
    <row r="88" spans="1:3" ht="68.25" customHeight="1">
      <c r="A88" s="71" t="s">
        <v>15</v>
      </c>
      <c r="B88" s="71"/>
      <c r="C88" s="71"/>
    </row>
    <row r="89" spans="1:3" ht="22.5" customHeight="1">
      <c r="A89" s="71" t="s">
        <v>611</v>
      </c>
      <c r="B89" s="71"/>
      <c r="C89" s="71"/>
    </row>
    <row r="90" spans="1:3" s="27" customFormat="1" ht="27.75" customHeight="1">
      <c r="A90" s="150" t="s">
        <v>612</v>
      </c>
      <c r="B90" s="150"/>
      <c r="C90" s="150"/>
    </row>
    <row r="91" spans="1:3" s="27" customFormat="1" ht="47.25" customHeight="1">
      <c r="A91" s="149" t="s">
        <v>613</v>
      </c>
      <c r="B91" s="149"/>
      <c r="C91" s="149"/>
    </row>
    <row r="92" spans="1:3" ht="27" customHeight="1">
      <c r="A92" s="71" t="s">
        <v>142</v>
      </c>
      <c r="B92" s="71"/>
      <c r="C92" s="71"/>
    </row>
    <row r="93" spans="1:3" ht="92.25" customHeight="1">
      <c r="A93" s="71" t="s">
        <v>16</v>
      </c>
      <c r="B93" s="71"/>
      <c r="C93" s="71"/>
    </row>
    <row r="94" spans="1:3" ht="37.5" customHeight="1">
      <c r="A94" s="71" t="s">
        <v>110</v>
      </c>
      <c r="B94" s="71"/>
      <c r="C94" s="71"/>
    </row>
    <row r="95" spans="1:3" ht="36.75" customHeight="1">
      <c r="A95" s="71" t="s">
        <v>17</v>
      </c>
      <c r="B95" s="71"/>
      <c r="C95" s="71"/>
    </row>
    <row r="96" spans="1:3" ht="63" customHeight="1">
      <c r="A96" s="71" t="s">
        <v>8</v>
      </c>
      <c r="B96" s="71"/>
      <c r="C96" s="71"/>
    </row>
    <row r="97" spans="1:3" ht="54.75" customHeight="1">
      <c r="A97" s="71" t="s">
        <v>12</v>
      </c>
      <c r="B97" s="71"/>
      <c r="C97" s="71"/>
    </row>
    <row r="98" spans="1:3" s="5" customFormat="1" ht="99" customHeight="1">
      <c r="A98" s="71" t="s">
        <v>127</v>
      </c>
      <c r="B98" s="71"/>
      <c r="C98" s="71"/>
    </row>
    <row r="99" spans="1:3" ht="20.25" customHeight="1">
      <c r="A99" s="71" t="s">
        <v>122</v>
      </c>
      <c r="B99" s="71"/>
      <c r="C99" s="71"/>
    </row>
    <row r="100" spans="1:3" ht="21.75" customHeight="1">
      <c r="A100" s="71" t="s">
        <v>21</v>
      </c>
      <c r="B100" s="71"/>
      <c r="C100" s="71"/>
    </row>
    <row r="101" spans="1:3" ht="33" customHeight="1">
      <c r="A101" s="71" t="s">
        <v>111</v>
      </c>
      <c r="B101" s="71"/>
      <c r="C101" s="71"/>
    </row>
    <row r="102" spans="1:3" ht="18.75" customHeight="1">
      <c r="A102" s="71" t="s">
        <v>112</v>
      </c>
      <c r="B102" s="71"/>
      <c r="C102" s="71"/>
    </row>
    <row r="103" spans="1:3" ht="66" customHeight="1">
      <c r="A103" s="71" t="s">
        <v>113</v>
      </c>
      <c r="B103" s="71"/>
      <c r="C103" s="71"/>
    </row>
    <row r="104" spans="1:3" ht="33" customHeight="1">
      <c r="A104" s="71" t="s">
        <v>92</v>
      </c>
      <c r="B104" s="71"/>
      <c r="C104" s="71"/>
    </row>
    <row r="105" spans="1:3" ht="33" customHeight="1">
      <c r="A105" s="71" t="s">
        <v>615</v>
      </c>
      <c r="B105" s="71"/>
      <c r="C105" s="71"/>
    </row>
    <row r="106" spans="1:3" ht="24.75" customHeight="1">
      <c r="A106" s="71" t="s">
        <v>614</v>
      </c>
      <c r="B106" s="71"/>
      <c r="C106" s="71"/>
    </row>
    <row r="107" spans="1:3" ht="65.25" customHeight="1">
      <c r="A107" s="71" t="s">
        <v>94</v>
      </c>
      <c r="B107" s="71"/>
      <c r="C107" s="71"/>
    </row>
    <row r="108" spans="1:3" ht="51" customHeight="1">
      <c r="A108" s="71" t="s">
        <v>199</v>
      </c>
      <c r="B108" s="71"/>
      <c r="C108" s="71"/>
    </row>
    <row r="109" spans="1:3" ht="25.5" customHeight="1">
      <c r="A109" s="71" t="s">
        <v>95</v>
      </c>
      <c r="B109" s="71"/>
      <c r="C109" s="71"/>
    </row>
    <row r="110" spans="1:3" ht="20.25" customHeight="1">
      <c r="A110" s="71" t="s">
        <v>96</v>
      </c>
      <c r="B110" s="71"/>
      <c r="C110" s="71"/>
    </row>
    <row r="111" spans="1:3" ht="21.75" customHeight="1">
      <c r="A111" s="71" t="s">
        <v>97</v>
      </c>
      <c r="B111" s="71"/>
      <c r="C111" s="71"/>
    </row>
    <row r="112" spans="1:3" ht="84" customHeight="1">
      <c r="A112" s="71" t="s">
        <v>128</v>
      </c>
      <c r="B112" s="71"/>
      <c r="C112" s="71"/>
    </row>
    <row r="113" spans="1:3" ht="77.25" customHeight="1">
      <c r="A113" s="71" t="s">
        <v>141</v>
      </c>
      <c r="B113" s="71"/>
      <c r="C113" s="71"/>
    </row>
    <row r="114" spans="1:3" ht="38.25" customHeight="1">
      <c r="A114" s="71" t="s">
        <v>694</v>
      </c>
      <c r="B114" s="71"/>
      <c r="C114" s="71"/>
    </row>
    <row r="115" spans="1:3" ht="79.5" customHeight="1">
      <c r="A115" s="71" t="s">
        <v>697</v>
      </c>
      <c r="B115" s="71"/>
      <c r="C115" s="71"/>
    </row>
    <row r="116" spans="1:3" ht="95.25" customHeight="1">
      <c r="A116" s="71" t="s">
        <v>143</v>
      </c>
      <c r="B116" s="71"/>
      <c r="C116" s="71"/>
    </row>
    <row r="117" spans="1:3" ht="75.75" customHeight="1">
      <c r="A117" s="71" t="s">
        <v>144</v>
      </c>
      <c r="B117" s="71"/>
      <c r="C117" s="71"/>
    </row>
    <row r="118" spans="1:3" ht="109.5" customHeight="1">
      <c r="A118" s="71" t="s">
        <v>123</v>
      </c>
      <c r="B118" s="71"/>
      <c r="C118" s="71"/>
    </row>
    <row r="119" spans="1:3" s="27" customFormat="1" ht="26.25" customHeight="1">
      <c r="A119" s="71" t="s">
        <v>607</v>
      </c>
      <c r="B119" s="71"/>
      <c r="C119" s="71"/>
    </row>
    <row r="120" spans="1:3" s="27" customFormat="1" ht="95.25" customHeight="1">
      <c r="A120" s="54" t="s">
        <v>608</v>
      </c>
      <c r="B120" s="54"/>
      <c r="C120" s="54"/>
    </row>
    <row r="121" spans="1:3" s="27" customFormat="1" ht="47.25" customHeight="1">
      <c r="A121" s="54" t="s">
        <v>609</v>
      </c>
      <c r="B121" s="54"/>
      <c r="C121" s="54"/>
    </row>
    <row r="122" spans="1:3" s="27" customFormat="1" ht="69.75" customHeight="1">
      <c r="A122" s="54" t="s">
        <v>610</v>
      </c>
      <c r="B122" s="54"/>
      <c r="C122" s="54"/>
    </row>
    <row r="123" spans="1:3" ht="73.5" customHeight="1">
      <c r="A123" s="71" t="s">
        <v>22</v>
      </c>
      <c r="B123" s="71"/>
      <c r="C123" s="71"/>
    </row>
    <row r="124" spans="1:3" ht="22.5" customHeight="1">
      <c r="A124" s="71" t="s">
        <v>93</v>
      </c>
      <c r="B124" s="71"/>
      <c r="C124" s="71"/>
    </row>
    <row r="125" spans="1:3" ht="39" customHeight="1">
      <c r="A125" s="71" t="s">
        <v>1</v>
      </c>
      <c r="B125" s="71"/>
      <c r="C125" s="71"/>
    </row>
    <row r="126" spans="1:3" ht="39" customHeight="1">
      <c r="A126" s="71" t="s">
        <v>2</v>
      </c>
      <c r="B126" s="71"/>
      <c r="C126" s="71"/>
    </row>
    <row r="127" spans="1:3" s="9" customFormat="1" ht="14.25" customHeight="1">
      <c r="A127" s="65" t="s">
        <v>23</v>
      </c>
      <c r="B127" s="65"/>
      <c r="C127" s="65"/>
    </row>
    <row r="128" spans="1:3" s="9" customFormat="1" ht="15">
      <c r="A128" s="71" t="s">
        <v>125</v>
      </c>
      <c r="B128" s="71"/>
      <c r="C128" s="71"/>
    </row>
    <row r="129" spans="1:3" s="1" customFormat="1" ht="21" customHeight="1">
      <c r="A129" s="65" t="s">
        <v>321</v>
      </c>
      <c r="B129" s="65"/>
      <c r="C129" s="65"/>
    </row>
    <row r="130" spans="1:3" s="1" customFormat="1" ht="87.75" customHeight="1">
      <c r="A130" s="54" t="s">
        <v>695</v>
      </c>
      <c r="B130" s="54"/>
      <c r="C130" s="54"/>
    </row>
  </sheetData>
  <sheetProtection/>
  <mergeCells count="119">
    <mergeCell ref="A85:C85"/>
    <mergeCell ref="A86:C86"/>
    <mergeCell ref="A87:C87"/>
    <mergeCell ref="A88:C88"/>
    <mergeCell ref="A89:C89"/>
    <mergeCell ref="A76:C76"/>
    <mergeCell ref="A77:C77"/>
    <mergeCell ref="A78:C78"/>
    <mergeCell ref="A79:C79"/>
    <mergeCell ref="A68:C68"/>
    <mergeCell ref="A74:C74"/>
    <mergeCell ref="A84:C84"/>
    <mergeCell ref="A69:C69"/>
    <mergeCell ref="A70:C70"/>
    <mergeCell ref="A71:C71"/>
    <mergeCell ref="A72:C72"/>
    <mergeCell ref="A73:C73"/>
    <mergeCell ref="A75:C75"/>
    <mergeCell ref="A62:C62"/>
    <mergeCell ref="A63:C63"/>
    <mergeCell ref="B64:C64"/>
    <mergeCell ref="A65:C65"/>
    <mergeCell ref="A66:C66"/>
    <mergeCell ref="A67:C67"/>
    <mergeCell ref="A46:C46"/>
    <mergeCell ref="B47:C47"/>
    <mergeCell ref="B48:C48"/>
    <mergeCell ref="B49:C49"/>
    <mergeCell ref="A52:C52"/>
    <mergeCell ref="A53:C53"/>
    <mergeCell ref="B50:C50"/>
    <mergeCell ref="B51:C51"/>
    <mergeCell ref="A44:C44"/>
    <mergeCell ref="A45:C45"/>
    <mergeCell ref="A35:C35"/>
    <mergeCell ref="A36:C36"/>
    <mergeCell ref="A37:C37"/>
    <mergeCell ref="A21:C21"/>
    <mergeCell ref="B38:C38"/>
    <mergeCell ref="B39:C39"/>
    <mergeCell ref="B40:C40"/>
    <mergeCell ref="A22:C22"/>
    <mergeCell ref="A15:C15"/>
    <mergeCell ref="A16:C16"/>
    <mergeCell ref="A17:C17"/>
    <mergeCell ref="A18:C18"/>
    <mergeCell ref="A19:C19"/>
    <mergeCell ref="A20:C20"/>
    <mergeCell ref="A9:C9"/>
    <mergeCell ref="A10:C10"/>
    <mergeCell ref="A11:C11"/>
    <mergeCell ref="A12:C12"/>
    <mergeCell ref="A13:C13"/>
    <mergeCell ref="A14:C14"/>
    <mergeCell ref="A1:C1"/>
    <mergeCell ref="A2:C2"/>
    <mergeCell ref="A3:C3"/>
    <mergeCell ref="A4:C4"/>
    <mergeCell ref="A5:C5"/>
    <mergeCell ref="A6:C6"/>
    <mergeCell ref="A91:C91"/>
    <mergeCell ref="A92:C92"/>
    <mergeCell ref="A93:C93"/>
    <mergeCell ref="A94:C94"/>
    <mergeCell ref="A90:C90"/>
    <mergeCell ref="A54:C54"/>
    <mergeCell ref="A55:C55"/>
    <mergeCell ref="A56:C56"/>
    <mergeCell ref="A57:C57"/>
    <mergeCell ref="A61:C61"/>
    <mergeCell ref="A95:C95"/>
    <mergeCell ref="A96:C96"/>
    <mergeCell ref="A97:C97"/>
    <mergeCell ref="A98:C98"/>
    <mergeCell ref="A99:C99"/>
    <mergeCell ref="A100:C100"/>
    <mergeCell ref="A104:C104"/>
    <mergeCell ref="A106:C106"/>
    <mergeCell ref="A107:C107"/>
    <mergeCell ref="A105:C105"/>
    <mergeCell ref="B41:C41"/>
    <mergeCell ref="B42:C42"/>
    <mergeCell ref="B43:C43"/>
    <mergeCell ref="A101:C101"/>
    <mergeCell ref="A102:C102"/>
    <mergeCell ref="A103:C103"/>
    <mergeCell ref="A114:C114"/>
    <mergeCell ref="A116:C116"/>
    <mergeCell ref="A117:C117"/>
    <mergeCell ref="A115:C115"/>
    <mergeCell ref="A108:C108"/>
    <mergeCell ref="A109:C109"/>
    <mergeCell ref="A110:C110"/>
    <mergeCell ref="A23:C23"/>
    <mergeCell ref="A118:C118"/>
    <mergeCell ref="A119:C119"/>
    <mergeCell ref="A123:C123"/>
    <mergeCell ref="A81:C81"/>
    <mergeCell ref="A83:C83"/>
    <mergeCell ref="A82:C82"/>
    <mergeCell ref="A111:C111"/>
    <mergeCell ref="A112:C112"/>
    <mergeCell ref="A113:C113"/>
    <mergeCell ref="A124:C124"/>
    <mergeCell ref="A125:C125"/>
    <mergeCell ref="A126:C126"/>
    <mergeCell ref="A128:C128"/>
    <mergeCell ref="A127:C127"/>
    <mergeCell ref="A129:C129"/>
    <mergeCell ref="A130:C130"/>
    <mergeCell ref="A120:C120"/>
    <mergeCell ref="A121:C121"/>
    <mergeCell ref="A122:C122"/>
    <mergeCell ref="A7:C7"/>
    <mergeCell ref="A8:C8"/>
    <mergeCell ref="A58:C58"/>
    <mergeCell ref="A59:C59"/>
    <mergeCell ref="A60:C60"/>
    <mergeCell ref="A80:C80"/>
  </mergeCells>
  <printOptions horizontalCentered="1" verticalCentered="1"/>
  <pageMargins left="0.5905511811023623" right="0"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F105"/>
  <sheetViews>
    <sheetView zoomScalePageLayoutView="0" workbookViewId="0" topLeftCell="A64">
      <selection activeCell="A11" sqref="A11:E11"/>
    </sheetView>
  </sheetViews>
  <sheetFormatPr defaultColWidth="11.421875" defaultRowHeight="15"/>
  <cols>
    <col min="1" max="1" width="85.7109375" style="14" customWidth="1"/>
    <col min="2" max="4" width="6.140625" style="16" customWidth="1"/>
    <col min="5" max="5" width="13.00390625" style="16" customWidth="1"/>
    <col min="6" max="6" width="23.7109375" style="14" customWidth="1"/>
    <col min="7" max="16384" width="11.421875" style="14" customWidth="1"/>
  </cols>
  <sheetData>
    <row r="1" spans="1:5" s="3" customFormat="1" ht="18" customHeight="1">
      <c r="A1" s="172" t="s">
        <v>262</v>
      </c>
      <c r="B1" s="172"/>
      <c r="C1" s="172"/>
      <c r="D1" s="172"/>
      <c r="E1" s="172"/>
    </row>
    <row r="2" spans="1:5" ht="60" customHeight="1">
      <c r="A2" s="173" t="s">
        <v>698</v>
      </c>
      <c r="B2" s="173"/>
      <c r="C2" s="173"/>
      <c r="D2" s="173"/>
      <c r="E2" s="173"/>
    </row>
    <row r="3" spans="1:6" ht="21" customHeight="1">
      <c r="A3" s="169" t="s">
        <v>150</v>
      </c>
      <c r="B3" s="169"/>
      <c r="C3" s="169"/>
      <c r="D3" s="169"/>
      <c r="E3" s="169"/>
      <c r="F3" s="35" t="s">
        <v>628</v>
      </c>
    </row>
    <row r="4" spans="1:5" ht="62.25" customHeight="1">
      <c r="A4" s="165" t="s">
        <v>699</v>
      </c>
      <c r="B4" s="165"/>
      <c r="C4" s="165"/>
      <c r="D4" s="165"/>
      <c r="E4" s="165"/>
    </row>
    <row r="5" spans="1:5" ht="20.25" customHeight="1">
      <c r="A5" s="169" t="s">
        <v>322</v>
      </c>
      <c r="B5" s="169"/>
      <c r="C5" s="169"/>
      <c r="D5" s="169"/>
      <c r="E5" s="169"/>
    </row>
    <row r="6" spans="1:5" ht="18" customHeight="1">
      <c r="A6" s="162" t="s">
        <v>323</v>
      </c>
      <c r="B6" s="162"/>
      <c r="C6" s="162"/>
      <c r="D6" s="162"/>
      <c r="E6" s="162"/>
    </row>
    <row r="7" spans="1:5" s="15" customFormat="1" ht="143.25" customHeight="1">
      <c r="A7" s="171" t="s">
        <v>700</v>
      </c>
      <c r="B7" s="171"/>
      <c r="C7" s="171"/>
      <c r="D7" s="171"/>
      <c r="E7" s="171"/>
    </row>
    <row r="8" spans="1:5" ht="21" customHeight="1">
      <c r="A8" s="169" t="s">
        <v>324</v>
      </c>
      <c r="B8" s="169"/>
      <c r="C8" s="169"/>
      <c r="D8" s="169"/>
      <c r="E8" s="169"/>
    </row>
    <row r="9" spans="1:5" ht="30.75" customHeight="1">
      <c r="A9" s="165" t="s">
        <v>325</v>
      </c>
      <c r="B9" s="165"/>
      <c r="C9" s="165"/>
      <c r="D9" s="165"/>
      <c r="E9" s="165"/>
    </row>
    <row r="10" spans="1:5" ht="15" customHeight="1">
      <c r="A10" s="169" t="s">
        <v>326</v>
      </c>
      <c r="B10" s="169"/>
      <c r="C10" s="169"/>
      <c r="D10" s="169"/>
      <c r="E10" s="169"/>
    </row>
    <row r="11" spans="1:6" ht="40.5" customHeight="1">
      <c r="A11" s="165" t="s">
        <v>764</v>
      </c>
      <c r="B11" s="165"/>
      <c r="C11" s="165"/>
      <c r="D11" s="165"/>
      <c r="E11" s="165"/>
      <c r="F11" s="36" t="s">
        <v>703</v>
      </c>
    </row>
    <row r="12" spans="1:5" ht="15" customHeight="1">
      <c r="A12" s="169" t="s">
        <v>172</v>
      </c>
      <c r="B12" s="169"/>
      <c r="C12" s="169"/>
      <c r="D12" s="169"/>
      <c r="E12" s="169"/>
    </row>
    <row r="13" spans="1:5" ht="14.25" customHeight="1">
      <c r="A13" s="165" t="s">
        <v>173</v>
      </c>
      <c r="B13" s="165"/>
      <c r="C13" s="165"/>
      <c r="D13" s="165"/>
      <c r="E13" s="165"/>
    </row>
    <row r="14" spans="1:5" ht="15" customHeight="1">
      <c r="A14" s="169" t="s">
        <v>174</v>
      </c>
      <c r="B14" s="169"/>
      <c r="C14" s="169"/>
      <c r="D14" s="169"/>
      <c r="E14" s="169"/>
    </row>
    <row r="15" spans="1:5" ht="14.25" customHeight="1">
      <c r="A15" s="165" t="s">
        <v>327</v>
      </c>
      <c r="B15" s="165"/>
      <c r="C15" s="165"/>
      <c r="D15" s="165"/>
      <c r="E15" s="165"/>
    </row>
    <row r="16" spans="1:5" ht="19.5" customHeight="1">
      <c r="A16" s="169" t="s">
        <v>176</v>
      </c>
      <c r="B16" s="169"/>
      <c r="C16" s="169"/>
      <c r="D16" s="169"/>
      <c r="E16" s="169"/>
    </row>
    <row r="17" spans="1:6" ht="36.75" customHeight="1">
      <c r="A17" s="170" t="s">
        <v>702</v>
      </c>
      <c r="B17" s="170"/>
      <c r="C17" s="170"/>
      <c r="D17" s="170"/>
      <c r="E17" s="170"/>
      <c r="F17" s="14" t="s">
        <v>636</v>
      </c>
    </row>
    <row r="18" spans="1:5" ht="18.75" customHeight="1">
      <c r="A18" s="169" t="s">
        <v>177</v>
      </c>
      <c r="B18" s="169"/>
      <c r="C18" s="169"/>
      <c r="D18" s="169"/>
      <c r="E18" s="169"/>
    </row>
    <row r="19" spans="1:5" ht="27.75" customHeight="1">
      <c r="A19" s="165" t="s">
        <v>328</v>
      </c>
      <c r="B19" s="165"/>
      <c r="C19" s="165"/>
      <c r="D19" s="165"/>
      <c r="E19" s="165"/>
    </row>
    <row r="20" spans="1:5" ht="15" customHeight="1">
      <c r="A20" s="169" t="s">
        <v>178</v>
      </c>
      <c r="B20" s="169"/>
      <c r="C20" s="169"/>
      <c r="D20" s="169"/>
      <c r="E20" s="169"/>
    </row>
    <row r="21" spans="1:5" ht="38.25" customHeight="1">
      <c r="A21" s="166" t="s">
        <v>387</v>
      </c>
      <c r="B21" s="166"/>
      <c r="C21" s="166"/>
      <c r="D21" s="166"/>
      <c r="E21" s="166"/>
    </row>
    <row r="22" spans="1:5" ht="14.25" customHeight="1">
      <c r="A22" s="168" t="s">
        <v>329</v>
      </c>
      <c r="B22" s="168"/>
      <c r="C22" s="168"/>
      <c r="D22" s="168"/>
      <c r="E22" s="168"/>
    </row>
    <row r="23" spans="1:5" ht="14.25" customHeight="1">
      <c r="A23" s="168" t="s">
        <v>330</v>
      </c>
      <c r="B23" s="168"/>
      <c r="C23" s="168"/>
      <c r="D23" s="168"/>
      <c r="E23" s="168"/>
    </row>
    <row r="24" spans="1:5" ht="14.25" customHeight="1">
      <c r="A24" s="168" t="s">
        <v>331</v>
      </c>
      <c r="B24" s="168"/>
      <c r="C24" s="168"/>
      <c r="D24" s="168"/>
      <c r="E24" s="168"/>
    </row>
    <row r="25" spans="1:5" ht="14.25" customHeight="1">
      <c r="A25" s="168" t="s">
        <v>332</v>
      </c>
      <c r="B25" s="168"/>
      <c r="C25" s="168"/>
      <c r="D25" s="168"/>
      <c r="E25" s="168"/>
    </row>
    <row r="26" spans="1:5" ht="14.25" customHeight="1">
      <c r="A26" s="168" t="s">
        <v>333</v>
      </c>
      <c r="B26" s="168"/>
      <c r="C26" s="168"/>
      <c r="D26" s="168"/>
      <c r="E26" s="168"/>
    </row>
    <row r="27" spans="1:5" ht="14.25" customHeight="1">
      <c r="A27" s="168" t="s">
        <v>334</v>
      </c>
      <c r="B27" s="168"/>
      <c r="C27" s="168"/>
      <c r="D27" s="168"/>
      <c r="E27" s="168"/>
    </row>
    <row r="28" spans="1:5" ht="14.25" customHeight="1">
      <c r="A28" s="168" t="s">
        <v>335</v>
      </c>
      <c r="B28" s="168"/>
      <c r="C28" s="168"/>
      <c r="D28" s="168"/>
      <c r="E28" s="168"/>
    </row>
    <row r="29" spans="1:5" ht="14.25" customHeight="1">
      <c r="A29" s="168" t="s">
        <v>336</v>
      </c>
      <c r="B29" s="168"/>
      <c r="C29" s="168"/>
      <c r="D29" s="168"/>
      <c r="E29" s="168"/>
    </row>
    <row r="30" spans="1:5" ht="14.25" customHeight="1">
      <c r="A30" s="168" t="s">
        <v>337</v>
      </c>
      <c r="B30" s="168"/>
      <c r="C30" s="168"/>
      <c r="D30" s="168"/>
      <c r="E30" s="168"/>
    </row>
    <row r="31" spans="1:5" ht="44.25" customHeight="1">
      <c r="A31" s="166" t="s">
        <v>395</v>
      </c>
      <c r="B31" s="166"/>
      <c r="C31" s="166"/>
      <c r="D31" s="166"/>
      <c r="E31" s="166"/>
    </row>
    <row r="32" spans="1:5" ht="14.25" customHeight="1">
      <c r="A32" s="168" t="s">
        <v>338</v>
      </c>
      <c r="B32" s="168"/>
      <c r="C32" s="168"/>
      <c r="D32" s="168"/>
      <c r="E32" s="168"/>
    </row>
    <row r="33" spans="1:5" ht="14.25" customHeight="1">
      <c r="A33" s="168" t="s">
        <v>339</v>
      </c>
      <c r="B33" s="168"/>
      <c r="C33" s="168"/>
      <c r="D33" s="168"/>
      <c r="E33" s="168"/>
    </row>
    <row r="34" spans="1:5" ht="14.25" customHeight="1">
      <c r="A34" s="168" t="s">
        <v>340</v>
      </c>
      <c r="B34" s="168"/>
      <c r="C34" s="168"/>
      <c r="D34" s="168"/>
      <c r="E34" s="168"/>
    </row>
    <row r="35" spans="1:5" ht="14.25" customHeight="1">
      <c r="A35" s="168" t="s">
        <v>341</v>
      </c>
      <c r="B35" s="168"/>
      <c r="C35" s="168"/>
      <c r="D35" s="168"/>
      <c r="E35" s="168"/>
    </row>
    <row r="36" spans="1:5" ht="14.25" customHeight="1">
      <c r="A36" s="168" t="s">
        <v>342</v>
      </c>
      <c r="B36" s="168"/>
      <c r="C36" s="168"/>
      <c r="D36" s="168"/>
      <c r="E36" s="168"/>
    </row>
    <row r="37" spans="1:5" ht="14.25" customHeight="1">
      <c r="A37" s="168" t="s">
        <v>343</v>
      </c>
      <c r="B37" s="168"/>
      <c r="C37" s="168"/>
      <c r="D37" s="168"/>
      <c r="E37" s="168"/>
    </row>
    <row r="38" spans="1:5" ht="14.25" customHeight="1">
      <c r="A38" s="168" t="s">
        <v>344</v>
      </c>
      <c r="B38" s="168"/>
      <c r="C38" s="168"/>
      <c r="D38" s="168"/>
      <c r="E38" s="168"/>
    </row>
    <row r="39" spans="1:5" ht="14.25" customHeight="1">
      <c r="A39" s="168" t="s">
        <v>345</v>
      </c>
      <c r="B39" s="168"/>
      <c r="C39" s="168"/>
      <c r="D39" s="168"/>
      <c r="E39" s="168"/>
    </row>
    <row r="40" spans="1:5" ht="14.25" customHeight="1">
      <c r="A40" s="168" t="s">
        <v>346</v>
      </c>
      <c r="B40" s="168"/>
      <c r="C40" s="168"/>
      <c r="D40" s="168"/>
      <c r="E40" s="168"/>
    </row>
    <row r="41" spans="1:5" ht="14.25" customHeight="1">
      <c r="A41" s="168" t="s">
        <v>347</v>
      </c>
      <c r="B41" s="168"/>
      <c r="C41" s="168"/>
      <c r="D41" s="168"/>
      <c r="E41" s="168"/>
    </row>
    <row r="42" spans="1:5" ht="20.25" customHeight="1">
      <c r="A42" s="169" t="s">
        <v>134</v>
      </c>
      <c r="B42" s="169"/>
      <c r="C42" s="169"/>
      <c r="D42" s="169"/>
      <c r="E42" s="169"/>
    </row>
    <row r="43" spans="1:5" ht="33.75" customHeight="1">
      <c r="A43" s="162" t="s">
        <v>162</v>
      </c>
      <c r="B43" s="162"/>
      <c r="C43" s="162"/>
      <c r="D43" s="162"/>
      <c r="E43" s="162"/>
    </row>
    <row r="44" spans="1:5" ht="87.75" customHeight="1">
      <c r="A44" s="162" t="s">
        <v>348</v>
      </c>
      <c r="B44" s="162"/>
      <c r="C44" s="162"/>
      <c r="D44" s="162"/>
      <c r="E44" s="162"/>
    </row>
    <row r="45" spans="1:5" ht="49.5" customHeight="1">
      <c r="A45" s="162" t="s">
        <v>349</v>
      </c>
      <c r="B45" s="162"/>
      <c r="C45" s="162"/>
      <c r="D45" s="162"/>
      <c r="E45" s="162"/>
    </row>
    <row r="46" spans="1:5" ht="45.75" customHeight="1">
      <c r="A46" s="162" t="s">
        <v>350</v>
      </c>
      <c r="B46" s="162"/>
      <c r="C46" s="162"/>
      <c r="D46" s="162"/>
      <c r="E46" s="162"/>
    </row>
    <row r="47" spans="1:5" ht="46.5" customHeight="1">
      <c r="A47" s="162" t="s">
        <v>351</v>
      </c>
      <c r="B47" s="162"/>
      <c r="C47" s="162"/>
      <c r="D47" s="162"/>
      <c r="E47" s="162"/>
    </row>
    <row r="48" spans="1:5" ht="26.25" customHeight="1">
      <c r="A48" s="162" t="s">
        <v>390</v>
      </c>
      <c r="B48" s="162"/>
      <c r="C48" s="162"/>
      <c r="D48" s="162"/>
      <c r="E48" s="162"/>
    </row>
    <row r="49" spans="1:5" ht="136.5" customHeight="1">
      <c r="A49" s="162" t="s">
        <v>394</v>
      </c>
      <c r="B49" s="162"/>
      <c r="C49" s="162"/>
      <c r="D49" s="162"/>
      <c r="E49" s="162"/>
    </row>
    <row r="50" spans="1:5" ht="45" customHeight="1">
      <c r="A50" s="162" t="s">
        <v>352</v>
      </c>
      <c r="B50" s="162"/>
      <c r="C50" s="162"/>
      <c r="D50" s="162"/>
      <c r="E50" s="162"/>
    </row>
    <row r="51" spans="1:5" ht="75" customHeight="1">
      <c r="A51" s="162" t="s">
        <v>404</v>
      </c>
      <c r="B51" s="162"/>
      <c r="C51" s="162"/>
      <c r="D51" s="162"/>
      <c r="E51" s="162"/>
    </row>
    <row r="52" spans="1:5" ht="89.25" customHeight="1">
      <c r="A52" s="162" t="s">
        <v>353</v>
      </c>
      <c r="B52" s="162"/>
      <c r="C52" s="162"/>
      <c r="D52" s="162"/>
      <c r="E52" s="162"/>
    </row>
    <row r="53" spans="1:5" ht="88.5" customHeight="1">
      <c r="A53" s="162" t="s">
        <v>354</v>
      </c>
      <c r="B53" s="162"/>
      <c r="C53" s="162"/>
      <c r="D53" s="162"/>
      <c r="E53" s="162"/>
    </row>
    <row r="54" spans="1:5" ht="104.25" customHeight="1">
      <c r="A54" s="162" t="s">
        <v>355</v>
      </c>
      <c r="B54" s="162"/>
      <c r="C54" s="162"/>
      <c r="D54" s="162"/>
      <c r="E54" s="162"/>
    </row>
    <row r="55" spans="1:5" ht="87" customHeight="1">
      <c r="A55" s="162" t="s">
        <v>320</v>
      </c>
      <c r="B55" s="162"/>
      <c r="C55" s="162"/>
      <c r="D55" s="162"/>
      <c r="E55" s="162"/>
    </row>
    <row r="56" spans="1:5" ht="77.25" customHeight="1">
      <c r="A56" s="162" t="s">
        <v>356</v>
      </c>
      <c r="B56" s="162"/>
      <c r="C56" s="162"/>
      <c r="D56" s="162"/>
      <c r="E56" s="162"/>
    </row>
    <row r="57" spans="1:5" ht="108" customHeight="1">
      <c r="A57" s="162" t="s">
        <v>357</v>
      </c>
      <c r="B57" s="162"/>
      <c r="C57" s="162"/>
      <c r="D57" s="162"/>
      <c r="E57" s="162"/>
    </row>
    <row r="58" spans="1:5" ht="52.5" customHeight="1">
      <c r="A58" s="162" t="s">
        <v>358</v>
      </c>
      <c r="B58" s="162"/>
      <c r="C58" s="162"/>
      <c r="D58" s="162"/>
      <c r="E58" s="162"/>
    </row>
    <row r="59" spans="1:5" ht="31.5" customHeight="1">
      <c r="A59" s="162" t="s">
        <v>359</v>
      </c>
      <c r="B59" s="162"/>
      <c r="C59" s="162"/>
      <c r="D59" s="162"/>
      <c r="E59" s="162"/>
    </row>
    <row r="60" spans="1:5" ht="89.25" customHeight="1">
      <c r="A60" s="162" t="s">
        <v>360</v>
      </c>
      <c r="B60" s="162"/>
      <c r="C60" s="162"/>
      <c r="D60" s="162"/>
      <c r="E60" s="162"/>
    </row>
    <row r="61" spans="1:5" ht="62.25" customHeight="1">
      <c r="A61" s="162" t="s">
        <v>361</v>
      </c>
      <c r="B61" s="162"/>
      <c r="C61" s="162"/>
      <c r="D61" s="162"/>
      <c r="E61" s="162"/>
    </row>
    <row r="62" spans="1:5" ht="62.25" customHeight="1">
      <c r="A62" s="162" t="s">
        <v>392</v>
      </c>
      <c r="B62" s="162"/>
      <c r="C62" s="162"/>
      <c r="D62" s="162"/>
      <c r="E62" s="162"/>
    </row>
    <row r="63" spans="1:5" ht="33" customHeight="1">
      <c r="A63" s="162" t="s">
        <v>362</v>
      </c>
      <c r="B63" s="162"/>
      <c r="C63" s="162"/>
      <c r="D63" s="162"/>
      <c r="E63" s="162"/>
    </row>
    <row r="64" spans="1:5" ht="72.75" customHeight="1">
      <c r="A64" s="162" t="s">
        <v>363</v>
      </c>
      <c r="B64" s="162"/>
      <c r="C64" s="162"/>
      <c r="D64" s="162"/>
      <c r="E64" s="162"/>
    </row>
    <row r="65" spans="1:5" ht="36" customHeight="1">
      <c r="A65" s="162" t="s">
        <v>364</v>
      </c>
      <c r="B65" s="162"/>
      <c r="C65" s="162"/>
      <c r="D65" s="162"/>
      <c r="E65" s="162"/>
    </row>
    <row r="66" spans="1:5" ht="60" customHeight="1">
      <c r="A66" s="162" t="s">
        <v>365</v>
      </c>
      <c r="B66" s="162"/>
      <c r="C66" s="162"/>
      <c r="D66" s="162"/>
      <c r="E66" s="162"/>
    </row>
    <row r="67" spans="1:5" ht="80.25" customHeight="1">
      <c r="A67" s="162" t="s">
        <v>366</v>
      </c>
      <c r="B67" s="162"/>
      <c r="C67" s="162"/>
      <c r="D67" s="162"/>
      <c r="E67" s="162"/>
    </row>
    <row r="68" spans="1:5" ht="108.75" customHeight="1">
      <c r="A68" s="162" t="s">
        <v>367</v>
      </c>
      <c r="B68" s="162"/>
      <c r="C68" s="162"/>
      <c r="D68" s="162"/>
      <c r="E68" s="162"/>
    </row>
    <row r="69" spans="1:5" ht="42.75" customHeight="1">
      <c r="A69" s="162" t="s">
        <v>548</v>
      </c>
      <c r="B69" s="162"/>
      <c r="C69" s="162"/>
      <c r="D69" s="162"/>
      <c r="E69" s="162"/>
    </row>
    <row r="70" spans="1:5" ht="78" customHeight="1">
      <c r="A70" s="166" t="s">
        <v>368</v>
      </c>
      <c r="B70" s="166"/>
      <c r="C70" s="166"/>
      <c r="D70" s="166"/>
      <c r="E70" s="166"/>
    </row>
    <row r="71" spans="1:5" ht="17.25" customHeight="1">
      <c r="A71" s="166" t="s">
        <v>369</v>
      </c>
      <c r="B71" s="166"/>
      <c r="C71" s="166"/>
      <c r="D71" s="166"/>
      <c r="E71" s="166"/>
    </row>
    <row r="72" spans="1:5" ht="44.25" customHeight="1">
      <c r="A72" s="166" t="s">
        <v>391</v>
      </c>
      <c r="B72" s="166"/>
      <c r="C72" s="166"/>
      <c r="D72" s="166"/>
      <c r="E72" s="166"/>
    </row>
    <row r="73" spans="1:5" ht="44.25" customHeight="1">
      <c r="A73" s="166" t="s">
        <v>396</v>
      </c>
      <c r="B73" s="166"/>
      <c r="C73" s="166"/>
      <c r="D73" s="166"/>
      <c r="E73" s="166"/>
    </row>
    <row r="74" spans="1:5" s="5" customFormat="1" ht="54" customHeight="1">
      <c r="A74" s="160" t="s">
        <v>701</v>
      </c>
      <c r="B74" s="161"/>
      <c r="C74" s="161"/>
      <c r="D74" s="161"/>
      <c r="E74" s="161"/>
    </row>
    <row r="75" spans="1:5" ht="74.25" customHeight="1">
      <c r="A75" s="162" t="s">
        <v>388</v>
      </c>
      <c r="B75" s="162"/>
      <c r="C75" s="162"/>
      <c r="D75" s="162"/>
      <c r="E75" s="162"/>
    </row>
    <row r="76" spans="1:5" ht="177.75" customHeight="1">
      <c r="A76" s="160" t="s">
        <v>393</v>
      </c>
      <c r="B76" s="161"/>
      <c r="C76" s="161"/>
      <c r="D76" s="161"/>
      <c r="E76" s="167"/>
    </row>
    <row r="77" spans="1:5" ht="75" customHeight="1">
      <c r="A77" s="162" t="s">
        <v>370</v>
      </c>
      <c r="B77" s="162"/>
      <c r="C77" s="162"/>
      <c r="D77" s="162"/>
      <c r="E77" s="162"/>
    </row>
    <row r="78" spans="1:5" ht="45.75" customHeight="1">
      <c r="A78" s="162" t="s">
        <v>371</v>
      </c>
      <c r="B78" s="162"/>
      <c r="C78" s="162"/>
      <c r="D78" s="162"/>
      <c r="E78" s="162"/>
    </row>
    <row r="79" spans="1:5" ht="65.25" customHeight="1">
      <c r="A79" s="162" t="s">
        <v>372</v>
      </c>
      <c r="B79" s="162"/>
      <c r="C79" s="162"/>
      <c r="D79" s="162"/>
      <c r="E79" s="162"/>
    </row>
    <row r="80" spans="1:5" s="15" customFormat="1" ht="78" customHeight="1">
      <c r="A80" s="163" t="s">
        <v>373</v>
      </c>
      <c r="B80" s="163"/>
      <c r="C80" s="163"/>
      <c r="D80" s="163"/>
      <c r="E80" s="163"/>
    </row>
    <row r="81" spans="1:5" ht="45" customHeight="1">
      <c r="A81" s="162" t="s">
        <v>389</v>
      </c>
      <c r="B81" s="162"/>
      <c r="C81" s="162"/>
      <c r="D81" s="162"/>
      <c r="E81" s="162"/>
    </row>
    <row r="82" spans="1:5" ht="133.5" customHeight="1">
      <c r="A82" s="162" t="s">
        <v>542</v>
      </c>
      <c r="B82" s="162"/>
      <c r="C82" s="162"/>
      <c r="D82" s="162"/>
      <c r="E82" s="162"/>
    </row>
    <row r="83" spans="1:5" ht="243.75" customHeight="1">
      <c r="A83" s="162" t="s">
        <v>374</v>
      </c>
      <c r="B83" s="162"/>
      <c r="C83" s="162"/>
      <c r="D83" s="162"/>
      <c r="E83" s="162"/>
    </row>
    <row r="84" spans="1:5" ht="14.25" customHeight="1">
      <c r="A84" s="162" t="s">
        <v>375</v>
      </c>
      <c r="B84" s="162"/>
      <c r="C84" s="162"/>
      <c r="D84" s="162"/>
      <c r="E84" s="162"/>
    </row>
    <row r="85" spans="1:5" ht="31.5" customHeight="1">
      <c r="A85" s="162" t="s">
        <v>376</v>
      </c>
      <c r="B85" s="162"/>
      <c r="C85" s="162"/>
      <c r="D85" s="162"/>
      <c r="E85" s="162"/>
    </row>
    <row r="86" spans="1:5" ht="60.75" customHeight="1">
      <c r="A86" s="162" t="s">
        <v>377</v>
      </c>
      <c r="B86" s="162"/>
      <c r="C86" s="162"/>
      <c r="D86" s="162"/>
      <c r="E86" s="162"/>
    </row>
    <row r="87" spans="1:5" ht="79.5" customHeight="1">
      <c r="A87" s="162" t="s">
        <v>378</v>
      </c>
      <c r="B87" s="162"/>
      <c r="C87" s="162"/>
      <c r="D87" s="162"/>
      <c r="E87" s="162"/>
    </row>
    <row r="88" spans="1:5" ht="42.75" customHeight="1">
      <c r="A88" s="162" t="s">
        <v>379</v>
      </c>
      <c r="B88" s="162"/>
      <c r="C88" s="162"/>
      <c r="D88" s="162"/>
      <c r="E88" s="162"/>
    </row>
    <row r="89" spans="1:5" ht="117.75" customHeight="1">
      <c r="A89" s="164" t="s">
        <v>380</v>
      </c>
      <c r="B89" s="164"/>
      <c r="C89" s="164"/>
      <c r="D89" s="164"/>
      <c r="E89" s="164"/>
    </row>
    <row r="90" spans="1:5" ht="51.75" customHeight="1">
      <c r="A90" s="164" t="s">
        <v>397</v>
      </c>
      <c r="B90" s="164"/>
      <c r="C90" s="164"/>
      <c r="D90" s="164"/>
      <c r="E90" s="164"/>
    </row>
    <row r="91" spans="1:5" ht="150" customHeight="1">
      <c r="A91" s="157" t="s">
        <v>398</v>
      </c>
      <c r="B91" s="158"/>
      <c r="C91" s="158"/>
      <c r="D91" s="158"/>
      <c r="E91" s="159"/>
    </row>
    <row r="92" spans="1:5" ht="78.75" customHeight="1">
      <c r="A92" s="157" t="s">
        <v>399</v>
      </c>
      <c r="B92" s="158"/>
      <c r="C92" s="158"/>
      <c r="D92" s="158"/>
      <c r="E92" s="159"/>
    </row>
    <row r="93" spans="1:5" ht="78" customHeight="1">
      <c r="A93" s="157" t="s">
        <v>400</v>
      </c>
      <c r="B93" s="158"/>
      <c r="C93" s="158"/>
      <c r="D93" s="158"/>
      <c r="E93" s="159"/>
    </row>
    <row r="94" spans="1:5" ht="122.25" customHeight="1">
      <c r="A94" s="157" t="s">
        <v>401</v>
      </c>
      <c r="B94" s="158"/>
      <c r="C94" s="158"/>
      <c r="D94" s="158"/>
      <c r="E94" s="159"/>
    </row>
    <row r="95" spans="1:5" ht="84.75" customHeight="1">
      <c r="A95" s="157" t="s">
        <v>402</v>
      </c>
      <c r="B95" s="158"/>
      <c r="C95" s="158"/>
      <c r="D95" s="158"/>
      <c r="E95" s="159"/>
    </row>
    <row r="96" spans="1:5" ht="150" customHeight="1">
      <c r="A96" s="157" t="s">
        <v>403</v>
      </c>
      <c r="B96" s="158"/>
      <c r="C96" s="158"/>
      <c r="D96" s="158"/>
      <c r="E96" s="159"/>
    </row>
    <row r="97" spans="1:5" s="1" customFormat="1" ht="60" customHeight="1">
      <c r="A97" s="157" t="s">
        <v>315</v>
      </c>
      <c r="B97" s="158"/>
      <c r="C97" s="158"/>
      <c r="D97" s="158"/>
      <c r="E97" s="159"/>
    </row>
    <row r="98" spans="1:5" ht="58.5" customHeight="1">
      <c r="A98" s="165" t="s">
        <v>381</v>
      </c>
      <c r="B98" s="165"/>
      <c r="C98" s="165"/>
      <c r="D98" s="165"/>
      <c r="E98" s="165"/>
    </row>
    <row r="99" spans="1:5" ht="65.25" customHeight="1">
      <c r="A99" s="162" t="s">
        <v>382</v>
      </c>
      <c r="B99" s="162"/>
      <c r="C99" s="162"/>
      <c r="D99" s="162"/>
      <c r="E99" s="162"/>
    </row>
    <row r="100" spans="1:5" ht="15" customHeight="1">
      <c r="A100" s="162" t="s">
        <v>383</v>
      </c>
      <c r="B100" s="162"/>
      <c r="C100" s="162"/>
      <c r="D100" s="162"/>
      <c r="E100" s="162"/>
    </row>
    <row r="101" spans="1:5" ht="45.75" customHeight="1">
      <c r="A101" s="162" t="s">
        <v>384</v>
      </c>
      <c r="B101" s="162"/>
      <c r="C101" s="162"/>
      <c r="D101" s="162"/>
      <c r="E101" s="162"/>
    </row>
    <row r="102" spans="1:5" ht="15" customHeight="1">
      <c r="A102" s="162" t="s">
        <v>385</v>
      </c>
      <c r="B102" s="162"/>
      <c r="C102" s="162"/>
      <c r="D102" s="162"/>
      <c r="E102" s="162"/>
    </row>
    <row r="103" spans="1:5" ht="78" customHeight="1">
      <c r="A103" s="162" t="s">
        <v>386</v>
      </c>
      <c r="B103" s="162"/>
      <c r="C103" s="162"/>
      <c r="D103" s="162"/>
      <c r="E103" s="162"/>
    </row>
    <row r="105" ht="14.25">
      <c r="A105" s="17"/>
    </row>
  </sheetData>
  <sheetProtection/>
  <mergeCells count="103">
    <mergeCell ref="A93:E93"/>
    <mergeCell ref="A94:E94"/>
    <mergeCell ref="A95:E95"/>
    <mergeCell ref="A96:E96"/>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9:E49"/>
    <mergeCell ref="A48:E48"/>
    <mergeCell ref="A50:E50"/>
    <mergeCell ref="A51:E51"/>
    <mergeCell ref="A52:E52"/>
    <mergeCell ref="A53:E53"/>
    <mergeCell ref="A65:E65"/>
    <mergeCell ref="A54:E54"/>
    <mergeCell ref="A56:E56"/>
    <mergeCell ref="A55:E55"/>
    <mergeCell ref="A57:E57"/>
    <mergeCell ref="A58:E58"/>
    <mergeCell ref="A59:E59"/>
    <mergeCell ref="A66:E66"/>
    <mergeCell ref="A67:E67"/>
    <mergeCell ref="A68:E68"/>
    <mergeCell ref="A69:E69"/>
    <mergeCell ref="A70:E70"/>
    <mergeCell ref="A60:E60"/>
    <mergeCell ref="A61:E61"/>
    <mergeCell ref="A62:E62"/>
    <mergeCell ref="A63:E63"/>
    <mergeCell ref="A81:E81"/>
    <mergeCell ref="A82:E82"/>
    <mergeCell ref="A83:E83"/>
    <mergeCell ref="A64:E64"/>
    <mergeCell ref="A71:E71"/>
    <mergeCell ref="A75:E75"/>
    <mergeCell ref="A77:E77"/>
    <mergeCell ref="A72:E72"/>
    <mergeCell ref="A76:E76"/>
    <mergeCell ref="A73:E73"/>
    <mergeCell ref="A102:E102"/>
    <mergeCell ref="A103:E103"/>
    <mergeCell ref="A89:E89"/>
    <mergeCell ref="A98:E98"/>
    <mergeCell ref="A99:E99"/>
    <mergeCell ref="A100:E100"/>
    <mergeCell ref="A101:E101"/>
    <mergeCell ref="A90:E90"/>
    <mergeCell ref="A91:E91"/>
    <mergeCell ref="A92:E92"/>
    <mergeCell ref="A97:E97"/>
    <mergeCell ref="A74:E74"/>
    <mergeCell ref="A84:E84"/>
    <mergeCell ref="A85:E85"/>
    <mergeCell ref="A86:E86"/>
    <mergeCell ref="A87:E87"/>
    <mergeCell ref="A88:E88"/>
    <mergeCell ref="A78:E78"/>
    <mergeCell ref="A79:E79"/>
    <mergeCell ref="A80:E80"/>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6.xml><?xml version="1.0" encoding="utf-8"?>
<worksheet xmlns="http://schemas.openxmlformats.org/spreadsheetml/2006/main" xmlns:r="http://schemas.openxmlformats.org/officeDocument/2006/relationships">
  <dimension ref="A1:D131"/>
  <sheetViews>
    <sheetView zoomScalePageLayoutView="0" workbookViewId="0" topLeftCell="A1">
      <selection activeCell="E1" sqref="E1:E16384"/>
    </sheetView>
  </sheetViews>
  <sheetFormatPr defaultColWidth="11.421875" defaultRowHeight="15"/>
  <cols>
    <col min="1" max="1" width="29.28125" style="13" customWidth="1"/>
    <col min="2" max="2" width="48.28125" style="13" customWidth="1"/>
    <col min="3" max="3" width="26.7109375" style="13" customWidth="1"/>
    <col min="4" max="4" width="16.8515625" style="13" customWidth="1"/>
    <col min="5" max="16384" width="11.421875" style="13" customWidth="1"/>
  </cols>
  <sheetData>
    <row r="1" spans="1:4" ht="18">
      <c r="A1" s="279" t="s">
        <v>262</v>
      </c>
      <c r="B1" s="279"/>
      <c r="C1" s="279"/>
      <c r="D1" s="280"/>
    </row>
    <row r="2" spans="1:4" ht="39" customHeight="1">
      <c r="A2" s="279" t="s">
        <v>706</v>
      </c>
      <c r="B2" s="279"/>
      <c r="C2" s="279"/>
      <c r="D2" s="280"/>
    </row>
    <row r="3" spans="1:4" ht="46.5" customHeight="1">
      <c r="A3" s="279" t="s">
        <v>318</v>
      </c>
      <c r="B3" s="279"/>
      <c r="C3" s="279"/>
      <c r="D3" s="280"/>
    </row>
    <row r="4" spans="1:4" s="5" customFormat="1" ht="18.75" customHeight="1">
      <c r="A4" s="197" t="s">
        <v>319</v>
      </c>
      <c r="B4" s="198"/>
      <c r="C4" s="198"/>
      <c r="D4" s="199"/>
    </row>
    <row r="5" spans="1:4" s="5" customFormat="1" ht="92.25" customHeight="1">
      <c r="A5" s="200" t="s">
        <v>405</v>
      </c>
      <c r="B5" s="201"/>
      <c r="C5" s="201"/>
      <c r="D5" s="202"/>
    </row>
    <row r="6" spans="1:4" s="4" customFormat="1" ht="25.5" customHeight="1">
      <c r="A6" s="203" t="s">
        <v>406</v>
      </c>
      <c r="B6" s="204"/>
      <c r="C6" s="204"/>
      <c r="D6" s="205"/>
    </row>
    <row r="7" spans="1:4" s="4" customFormat="1" ht="27" customHeight="1">
      <c r="A7" s="206" t="s">
        <v>616</v>
      </c>
      <c r="B7" s="207"/>
      <c r="C7" s="207"/>
      <c r="D7" s="208"/>
    </row>
    <row r="8" spans="1:4" s="4" customFormat="1" ht="16.5" customHeight="1">
      <c r="A8" s="281" t="s">
        <v>407</v>
      </c>
      <c r="B8" s="282"/>
      <c r="C8" s="282"/>
      <c r="D8" s="283"/>
    </row>
    <row r="9" spans="1:4" s="4" customFormat="1" ht="55.5" customHeight="1">
      <c r="A9" s="189" t="s">
        <v>408</v>
      </c>
      <c r="B9" s="190"/>
      <c r="C9" s="190"/>
      <c r="D9" s="191"/>
    </row>
    <row r="10" spans="1:4" s="5" customFormat="1" ht="20.25" customHeight="1">
      <c r="A10" s="209" t="s">
        <v>152</v>
      </c>
      <c r="B10" s="210"/>
      <c r="C10" s="210"/>
      <c r="D10" s="211"/>
    </row>
    <row r="11" spans="1:4" s="5" customFormat="1" ht="36.75" customHeight="1">
      <c r="A11" s="186" t="s">
        <v>704</v>
      </c>
      <c r="B11" s="187"/>
      <c r="C11" s="187"/>
      <c r="D11" s="188"/>
    </row>
    <row r="12" spans="1:4" s="5" customFormat="1" ht="84" customHeight="1">
      <c r="A12" s="189" t="s">
        <v>707</v>
      </c>
      <c r="B12" s="190"/>
      <c r="C12" s="190"/>
      <c r="D12" s="191"/>
    </row>
    <row r="13" spans="1:4" s="5" customFormat="1" ht="23.25" customHeight="1">
      <c r="A13" s="212" t="s">
        <v>705</v>
      </c>
      <c r="B13" s="213"/>
      <c r="C13" s="213"/>
      <c r="D13" s="214"/>
    </row>
    <row r="14" spans="1:4" s="5" customFormat="1" ht="60.75" customHeight="1">
      <c r="A14" s="200" t="s">
        <v>409</v>
      </c>
      <c r="B14" s="201"/>
      <c r="C14" s="201"/>
      <c r="D14" s="202"/>
    </row>
    <row r="15" spans="1:4" s="5" customFormat="1" ht="17.25" customHeight="1">
      <c r="A15" s="215" t="s">
        <v>410</v>
      </c>
      <c r="B15" s="216"/>
      <c r="C15" s="216"/>
      <c r="D15" s="217"/>
    </row>
    <row r="16" spans="1:4" s="5" customFormat="1" ht="39" customHeight="1">
      <c r="A16" s="218" t="s">
        <v>411</v>
      </c>
      <c r="B16" s="219"/>
      <c r="C16" s="219"/>
      <c r="D16" s="220"/>
    </row>
    <row r="17" spans="1:4" s="5" customFormat="1" ht="20.25" customHeight="1">
      <c r="A17" s="221" t="s">
        <v>412</v>
      </c>
      <c r="B17" s="222"/>
      <c r="C17" s="222"/>
      <c r="D17" s="223"/>
    </row>
    <row r="18" spans="1:4" s="5" customFormat="1" ht="56.25" customHeight="1">
      <c r="A18" s="200" t="s">
        <v>413</v>
      </c>
      <c r="B18" s="201"/>
      <c r="C18" s="201"/>
      <c r="D18" s="202"/>
    </row>
    <row r="19" spans="1:4" s="5" customFormat="1" ht="65.25" customHeight="1">
      <c r="A19" s="189" t="s">
        <v>414</v>
      </c>
      <c r="B19" s="190"/>
      <c r="C19" s="190"/>
      <c r="D19" s="191"/>
    </row>
    <row r="20" spans="1:4" s="5" customFormat="1" ht="29.25" customHeight="1">
      <c r="A20" s="20" t="s">
        <v>415</v>
      </c>
      <c r="B20" s="192" t="s">
        <v>416</v>
      </c>
      <c r="C20" s="192"/>
      <c r="D20" s="193"/>
    </row>
    <row r="21" spans="1:4" s="5" customFormat="1" ht="75.75" customHeight="1">
      <c r="A21" s="194" t="s">
        <v>417</v>
      </c>
      <c r="B21" s="195"/>
      <c r="C21" s="195"/>
      <c r="D21" s="196"/>
    </row>
    <row r="22" spans="1:4" s="5" customFormat="1" ht="26.25" customHeight="1">
      <c r="A22" s="20" t="s">
        <v>418</v>
      </c>
      <c r="B22" s="192" t="s">
        <v>419</v>
      </c>
      <c r="C22" s="192"/>
      <c r="D22" s="193"/>
    </row>
    <row r="23" spans="1:4" s="5" customFormat="1" ht="84.75" customHeight="1">
      <c r="A23" s="194" t="s">
        <v>420</v>
      </c>
      <c r="B23" s="195"/>
      <c r="C23" s="195"/>
      <c r="D23" s="196"/>
    </row>
    <row r="24" spans="1:4" s="5" customFormat="1" ht="27" customHeight="1">
      <c r="A24" s="20" t="s">
        <v>421</v>
      </c>
      <c r="B24" s="192" t="s">
        <v>422</v>
      </c>
      <c r="C24" s="192"/>
      <c r="D24" s="193"/>
    </row>
    <row r="25" spans="1:4" s="5" customFormat="1" ht="75" customHeight="1">
      <c r="A25" s="189" t="s">
        <v>423</v>
      </c>
      <c r="B25" s="190"/>
      <c r="C25" s="190"/>
      <c r="D25" s="191"/>
    </row>
    <row r="26" spans="1:4" s="5" customFormat="1" ht="27.75" customHeight="1">
      <c r="A26" s="20" t="s">
        <v>424</v>
      </c>
      <c r="B26" s="192" t="s">
        <v>425</v>
      </c>
      <c r="C26" s="192"/>
      <c r="D26" s="193"/>
    </row>
    <row r="27" spans="1:4" s="5" customFormat="1" ht="84" customHeight="1">
      <c r="A27" s="182" t="s">
        <v>426</v>
      </c>
      <c r="B27" s="174"/>
      <c r="C27" s="174"/>
      <c r="D27" s="175"/>
    </row>
    <row r="28" spans="1:4" s="5" customFormat="1" ht="22.5" customHeight="1">
      <c r="A28" s="182" t="s">
        <v>427</v>
      </c>
      <c r="B28" s="174"/>
      <c r="C28" s="174"/>
      <c r="D28" s="175"/>
    </row>
    <row r="29" spans="1:4" s="5" customFormat="1" ht="51" customHeight="1">
      <c r="A29" s="21" t="s">
        <v>428</v>
      </c>
      <c r="B29" s="174" t="s">
        <v>429</v>
      </c>
      <c r="C29" s="174"/>
      <c r="D29" s="175"/>
    </row>
    <row r="30" spans="1:4" s="5" customFormat="1" ht="45.75" customHeight="1">
      <c r="A30" s="21" t="s">
        <v>430</v>
      </c>
      <c r="B30" s="174" t="s">
        <v>431</v>
      </c>
      <c r="C30" s="174"/>
      <c r="D30" s="175"/>
    </row>
    <row r="31" spans="1:4" s="5" customFormat="1" ht="23.25" customHeight="1">
      <c r="A31" s="21" t="s">
        <v>432</v>
      </c>
      <c r="B31" s="174" t="s">
        <v>433</v>
      </c>
      <c r="C31" s="174"/>
      <c r="D31" s="175"/>
    </row>
    <row r="32" spans="1:4" s="5" customFormat="1" ht="36.75" customHeight="1">
      <c r="A32" s="21" t="s">
        <v>434</v>
      </c>
      <c r="B32" s="174" t="s">
        <v>435</v>
      </c>
      <c r="C32" s="174"/>
      <c r="D32" s="175"/>
    </row>
    <row r="33" spans="1:4" s="5" customFormat="1" ht="33" customHeight="1">
      <c r="A33" s="22" t="s">
        <v>436</v>
      </c>
      <c r="B33" s="195" t="s">
        <v>437</v>
      </c>
      <c r="C33" s="195"/>
      <c r="D33" s="196"/>
    </row>
    <row r="34" spans="1:4" s="5" customFormat="1" ht="23.25" customHeight="1">
      <c r="A34" s="20" t="s">
        <v>438</v>
      </c>
      <c r="B34" s="192" t="s">
        <v>439</v>
      </c>
      <c r="C34" s="192"/>
      <c r="D34" s="193"/>
    </row>
    <row r="35" spans="1:4" s="5" customFormat="1" ht="52.5" customHeight="1">
      <c r="A35" s="200" t="s">
        <v>440</v>
      </c>
      <c r="B35" s="201"/>
      <c r="C35" s="201"/>
      <c r="D35" s="202"/>
    </row>
    <row r="36" spans="1:4" s="5" customFormat="1" ht="36" customHeight="1">
      <c r="A36" s="23" t="s">
        <v>441</v>
      </c>
      <c r="B36" s="213" t="s">
        <v>442</v>
      </c>
      <c r="C36" s="213"/>
      <c r="D36" s="214"/>
    </row>
    <row r="37" spans="1:4" s="5" customFormat="1" ht="54" customHeight="1">
      <c r="A37" s="189" t="s">
        <v>443</v>
      </c>
      <c r="B37" s="190"/>
      <c r="C37" s="190"/>
      <c r="D37" s="191"/>
    </row>
    <row r="38" spans="1:4" s="5" customFormat="1" ht="45.75" customHeight="1">
      <c r="A38" s="24" t="s">
        <v>444</v>
      </c>
      <c r="B38" s="224" t="s">
        <v>445</v>
      </c>
      <c r="C38" s="224"/>
      <c r="D38" s="225"/>
    </row>
    <row r="39" spans="1:4" s="5" customFormat="1" ht="136.5" customHeight="1">
      <c r="A39" s="21" t="s">
        <v>446</v>
      </c>
      <c r="B39" s="174" t="s">
        <v>447</v>
      </c>
      <c r="C39" s="174"/>
      <c r="D39" s="175"/>
    </row>
    <row r="40" spans="1:4" s="5" customFormat="1" ht="102.75" customHeight="1">
      <c r="A40" s="21" t="s">
        <v>448</v>
      </c>
      <c r="B40" s="174" t="s">
        <v>449</v>
      </c>
      <c r="C40" s="174"/>
      <c r="D40" s="175"/>
    </row>
    <row r="41" spans="1:4" s="5" customFormat="1" ht="69.75" customHeight="1">
      <c r="A41" s="21" t="s">
        <v>450</v>
      </c>
      <c r="B41" s="174" t="s">
        <v>451</v>
      </c>
      <c r="C41" s="174"/>
      <c r="D41" s="175"/>
    </row>
    <row r="42" spans="1:4" s="5" customFormat="1" ht="85.5" customHeight="1">
      <c r="A42" s="21" t="s">
        <v>452</v>
      </c>
      <c r="B42" s="174" t="s">
        <v>453</v>
      </c>
      <c r="C42" s="174"/>
      <c r="D42" s="175"/>
    </row>
    <row r="43" spans="1:4" s="5" customFormat="1" ht="43.5" customHeight="1">
      <c r="A43" s="21" t="s">
        <v>454</v>
      </c>
      <c r="B43" s="174" t="s">
        <v>455</v>
      </c>
      <c r="C43" s="174"/>
      <c r="D43" s="175"/>
    </row>
    <row r="44" spans="1:4" s="5" customFormat="1" ht="60" customHeight="1">
      <c r="A44" s="24" t="s">
        <v>456</v>
      </c>
      <c r="B44" s="176" t="s">
        <v>457</v>
      </c>
      <c r="C44" s="176"/>
      <c r="D44" s="177"/>
    </row>
    <row r="45" spans="1:4" s="5" customFormat="1" ht="63.75" customHeight="1">
      <c r="A45" s="182" t="s">
        <v>458</v>
      </c>
      <c r="B45" s="174"/>
      <c r="C45" s="174"/>
      <c r="D45" s="175"/>
    </row>
    <row r="46" spans="1:4" s="5" customFormat="1" ht="38.25" customHeight="1">
      <c r="A46" s="194" t="s">
        <v>459</v>
      </c>
      <c r="B46" s="195"/>
      <c r="C46" s="195"/>
      <c r="D46" s="196"/>
    </row>
    <row r="47" spans="1:4" s="5" customFormat="1" ht="24" customHeight="1">
      <c r="A47" s="24" t="s">
        <v>460</v>
      </c>
      <c r="B47" s="176" t="s">
        <v>461</v>
      </c>
      <c r="C47" s="176"/>
      <c r="D47" s="177"/>
    </row>
    <row r="48" spans="1:4" s="5" customFormat="1" ht="60" customHeight="1">
      <c r="A48" s="182" t="s">
        <v>462</v>
      </c>
      <c r="B48" s="174"/>
      <c r="C48" s="174"/>
      <c r="D48" s="175"/>
    </row>
    <row r="49" spans="1:4" s="5" customFormat="1" ht="26.25" customHeight="1">
      <c r="A49" s="18" t="s">
        <v>463</v>
      </c>
      <c r="B49" s="178" t="s">
        <v>464</v>
      </c>
      <c r="C49" s="179"/>
      <c r="D49" s="179"/>
    </row>
    <row r="50" spans="1:4" s="5" customFormat="1" ht="90" customHeight="1">
      <c r="A50" s="180" t="s">
        <v>465</v>
      </c>
      <c r="B50" s="181"/>
      <c r="C50" s="181"/>
      <c r="D50" s="181"/>
    </row>
    <row r="51" spans="1:4" s="5" customFormat="1" ht="36.75" customHeight="1">
      <c r="A51" s="18" t="s">
        <v>466</v>
      </c>
      <c r="B51" s="178" t="s">
        <v>467</v>
      </c>
      <c r="C51" s="179"/>
      <c r="D51" s="179"/>
    </row>
    <row r="52" spans="1:4" s="5" customFormat="1" ht="67.5" customHeight="1">
      <c r="A52" s="180" t="s">
        <v>468</v>
      </c>
      <c r="B52" s="181"/>
      <c r="C52" s="181"/>
      <c r="D52" s="181"/>
    </row>
    <row r="53" spans="1:4" s="5" customFormat="1" ht="25.5" customHeight="1">
      <c r="A53" s="18" t="s">
        <v>460</v>
      </c>
      <c r="B53" s="178" t="s">
        <v>469</v>
      </c>
      <c r="C53" s="179"/>
      <c r="D53" s="179"/>
    </row>
    <row r="54" spans="1:4" s="5" customFormat="1" ht="67.5" customHeight="1">
      <c r="A54" s="180" t="s">
        <v>470</v>
      </c>
      <c r="B54" s="181"/>
      <c r="C54" s="181"/>
      <c r="D54" s="181"/>
    </row>
    <row r="55" spans="1:4" s="5" customFormat="1" ht="20.25" customHeight="1">
      <c r="A55" s="18" t="s">
        <v>471</v>
      </c>
      <c r="B55" s="178" t="s">
        <v>472</v>
      </c>
      <c r="C55" s="179"/>
      <c r="D55" s="179"/>
    </row>
    <row r="56" spans="1:4" s="5" customFormat="1" ht="44.25" customHeight="1">
      <c r="A56" s="180" t="s">
        <v>473</v>
      </c>
      <c r="B56" s="181"/>
      <c r="C56" s="181"/>
      <c r="D56" s="181"/>
    </row>
    <row r="57" spans="1:4" s="5" customFormat="1" ht="54.75" customHeight="1">
      <c r="A57" s="181" t="s">
        <v>529</v>
      </c>
      <c r="B57" s="181"/>
      <c r="C57" s="181"/>
      <c r="D57" s="181"/>
    </row>
    <row r="58" spans="1:4" s="5" customFormat="1" ht="20.25" customHeight="1">
      <c r="A58" s="232" t="s">
        <v>410</v>
      </c>
      <c r="B58" s="233"/>
      <c r="C58" s="233"/>
      <c r="D58" s="234"/>
    </row>
    <row r="59" spans="1:4" s="5" customFormat="1" ht="51" customHeight="1" thickBot="1">
      <c r="A59" s="235" t="s">
        <v>474</v>
      </c>
      <c r="B59" s="236"/>
      <c r="C59" s="236"/>
      <c r="D59" s="237"/>
    </row>
    <row r="60" spans="1:4" s="5" customFormat="1" ht="22.5" customHeight="1">
      <c r="A60" s="242" t="s">
        <v>475</v>
      </c>
      <c r="B60" s="243"/>
      <c r="C60" s="243"/>
      <c r="D60" s="244"/>
    </row>
    <row r="61" spans="1:4" s="5" customFormat="1" ht="37.5" customHeight="1">
      <c r="A61" s="245" t="s">
        <v>530</v>
      </c>
      <c r="B61" s="246"/>
      <c r="C61" s="246"/>
      <c r="D61" s="247"/>
    </row>
    <row r="62" spans="1:4" s="5" customFormat="1" ht="23.25" customHeight="1">
      <c r="A62" s="248" t="s">
        <v>476</v>
      </c>
      <c r="B62" s="249"/>
      <c r="C62" s="249"/>
      <c r="D62" s="250"/>
    </row>
    <row r="63" spans="1:4" s="5" customFormat="1" ht="28.5" customHeight="1">
      <c r="A63" s="221" t="s">
        <v>477</v>
      </c>
      <c r="B63" s="222"/>
      <c r="C63" s="222"/>
      <c r="D63" s="223"/>
    </row>
    <row r="64" spans="1:4" s="5" customFormat="1" ht="61.5" customHeight="1">
      <c r="A64" s="189" t="s">
        <v>478</v>
      </c>
      <c r="B64" s="190"/>
      <c r="C64" s="190"/>
      <c r="D64" s="191"/>
    </row>
    <row r="65" spans="1:4" s="5" customFormat="1" ht="22.5" customHeight="1">
      <c r="A65" s="221" t="s">
        <v>479</v>
      </c>
      <c r="B65" s="222"/>
      <c r="C65" s="222"/>
      <c r="D65" s="223"/>
    </row>
    <row r="66" spans="1:4" s="5" customFormat="1" ht="72" customHeight="1">
      <c r="A66" s="189" t="s">
        <v>480</v>
      </c>
      <c r="B66" s="190"/>
      <c r="C66" s="190"/>
      <c r="D66" s="191"/>
    </row>
    <row r="67" spans="1:4" s="5" customFormat="1" ht="23.25" customHeight="1">
      <c r="A67" s="221" t="s">
        <v>481</v>
      </c>
      <c r="B67" s="222"/>
      <c r="C67" s="222"/>
      <c r="D67" s="223"/>
    </row>
    <row r="68" spans="1:4" s="5" customFormat="1" ht="49.5" customHeight="1">
      <c r="A68" s="226" t="s">
        <v>482</v>
      </c>
      <c r="B68" s="227"/>
      <c r="C68" s="227"/>
      <c r="D68" s="228"/>
    </row>
    <row r="69" spans="1:4" s="5" customFormat="1" ht="50.25" customHeight="1">
      <c r="A69" s="226" t="s">
        <v>483</v>
      </c>
      <c r="B69" s="227"/>
      <c r="C69" s="227"/>
      <c r="D69" s="228"/>
    </row>
    <row r="70" spans="1:4" s="5" customFormat="1" ht="32.25" customHeight="1">
      <c r="A70" s="229" t="s">
        <v>484</v>
      </c>
      <c r="B70" s="230"/>
      <c r="C70" s="230"/>
      <c r="D70" s="231"/>
    </row>
    <row r="71" spans="1:4" s="5" customFormat="1" ht="46.5" customHeight="1">
      <c r="A71" s="200" t="s">
        <v>485</v>
      </c>
      <c r="B71" s="201"/>
      <c r="C71" s="201"/>
      <c r="D71" s="202"/>
    </row>
    <row r="72" spans="1:4" s="5" customFormat="1" ht="36" customHeight="1">
      <c r="A72" s="183" t="s">
        <v>710</v>
      </c>
      <c r="B72" s="184"/>
      <c r="C72" s="184"/>
      <c r="D72" s="185"/>
    </row>
    <row r="73" spans="1:4" s="5" customFormat="1" ht="23.25" customHeight="1" thickBot="1">
      <c r="A73" s="255" t="s">
        <v>716</v>
      </c>
      <c r="B73" s="256"/>
      <c r="C73" s="256"/>
      <c r="D73" s="257"/>
    </row>
    <row r="74" spans="1:4" s="5" customFormat="1" ht="34.5" customHeight="1" thickBot="1" thickTop="1">
      <c r="A74" s="241" t="s">
        <v>486</v>
      </c>
      <c r="B74" s="241"/>
      <c r="C74" s="241" t="s">
        <v>712</v>
      </c>
      <c r="D74" s="241"/>
    </row>
    <row r="75" spans="1:4" s="5" customFormat="1" ht="33" customHeight="1" thickTop="1">
      <c r="A75" s="251" t="s">
        <v>711</v>
      </c>
      <c r="B75" s="252"/>
      <c r="C75" s="253" t="s">
        <v>714</v>
      </c>
      <c r="D75" s="254"/>
    </row>
    <row r="76" spans="1:4" s="5" customFormat="1" ht="20.25" customHeight="1">
      <c r="A76" s="238" t="s">
        <v>715</v>
      </c>
      <c r="B76" s="239"/>
      <c r="C76" s="239"/>
      <c r="D76" s="240"/>
    </row>
    <row r="77" spans="1:4" s="5" customFormat="1" ht="42.75" customHeight="1" thickBot="1">
      <c r="A77" s="200" t="s">
        <v>533</v>
      </c>
      <c r="B77" s="201"/>
      <c r="C77" s="201"/>
      <c r="D77" s="202"/>
    </row>
    <row r="78" spans="1:4" s="5" customFormat="1" ht="23.25" customHeight="1" thickBot="1" thickTop="1">
      <c r="A78" s="241" t="s">
        <v>486</v>
      </c>
      <c r="B78" s="241"/>
      <c r="C78" s="241" t="s">
        <v>531</v>
      </c>
      <c r="D78" s="241"/>
    </row>
    <row r="79" spans="1:4" s="5" customFormat="1" ht="40.5" customHeight="1" thickTop="1">
      <c r="A79" s="251" t="s">
        <v>711</v>
      </c>
      <c r="B79" s="252"/>
      <c r="C79" s="253" t="s">
        <v>717</v>
      </c>
      <c r="D79" s="254"/>
    </row>
    <row r="80" spans="1:4" s="5" customFormat="1" ht="24" customHeight="1">
      <c r="A80" s="221" t="s">
        <v>532</v>
      </c>
      <c r="B80" s="222"/>
      <c r="C80" s="222"/>
      <c r="D80" s="223"/>
    </row>
    <row r="81" spans="1:4" s="5" customFormat="1" ht="51" customHeight="1">
      <c r="A81" s="200" t="s">
        <v>487</v>
      </c>
      <c r="B81" s="201"/>
      <c r="C81" s="201"/>
      <c r="D81" s="202"/>
    </row>
    <row r="82" spans="1:4" s="5" customFormat="1" ht="24.75" customHeight="1">
      <c r="A82" s="226" t="s">
        <v>718</v>
      </c>
      <c r="B82" s="227"/>
      <c r="C82" s="227"/>
      <c r="D82" s="228"/>
    </row>
    <row r="83" spans="1:4" s="5" customFormat="1" ht="24" customHeight="1">
      <c r="A83" s="25" t="s">
        <v>488</v>
      </c>
      <c r="B83" s="210" t="s">
        <v>489</v>
      </c>
      <c r="C83" s="210"/>
      <c r="D83" s="211"/>
    </row>
    <row r="84" spans="1:4" s="5" customFormat="1" ht="21.75" customHeight="1">
      <c r="A84" s="258" t="s">
        <v>490</v>
      </c>
      <c r="B84" s="259"/>
      <c r="C84" s="259"/>
      <c r="D84" s="260"/>
    </row>
    <row r="85" spans="1:4" s="5" customFormat="1" ht="49.5" customHeight="1">
      <c r="A85" s="261" t="s">
        <v>713</v>
      </c>
      <c r="B85" s="262"/>
      <c r="C85" s="262"/>
      <c r="D85" s="263"/>
    </row>
    <row r="86" spans="1:4" s="5" customFormat="1" ht="37.5" customHeight="1">
      <c r="A86" s="264" t="s">
        <v>491</v>
      </c>
      <c r="B86" s="262"/>
      <c r="C86" s="262"/>
      <c r="D86" s="263"/>
    </row>
    <row r="87" spans="1:4" s="1" customFormat="1" ht="18.75" customHeight="1">
      <c r="A87" s="265" t="s">
        <v>492</v>
      </c>
      <c r="B87" s="266"/>
      <c r="C87" s="266"/>
      <c r="D87" s="267"/>
    </row>
    <row r="88" spans="1:4" s="1" customFormat="1" ht="21.75" customHeight="1">
      <c r="A88" s="268" t="s">
        <v>493</v>
      </c>
      <c r="B88" s="269"/>
      <c r="C88" s="269"/>
      <c r="D88" s="270"/>
    </row>
    <row r="89" spans="1:4" s="5" customFormat="1" ht="26.25" customHeight="1">
      <c r="A89" s="212" t="s">
        <v>719</v>
      </c>
      <c r="B89" s="213"/>
      <c r="C89" s="213"/>
      <c r="D89" s="214"/>
    </row>
    <row r="90" spans="1:4" s="5" customFormat="1" ht="54.75" customHeight="1">
      <c r="A90" s="261" t="s">
        <v>708</v>
      </c>
      <c r="B90" s="262"/>
      <c r="C90" s="262"/>
      <c r="D90" s="263"/>
    </row>
    <row r="91" spans="1:4" s="5" customFormat="1" ht="24" customHeight="1">
      <c r="A91" s="271" t="s">
        <v>494</v>
      </c>
      <c r="B91" s="272"/>
      <c r="C91" s="272"/>
      <c r="D91" s="271"/>
    </row>
    <row r="92" spans="1:4" s="5" customFormat="1" ht="68.25" customHeight="1">
      <c r="A92" s="189" t="s">
        <v>495</v>
      </c>
      <c r="B92" s="190"/>
      <c r="C92" s="190"/>
      <c r="D92" s="191"/>
    </row>
    <row r="93" spans="1:4" s="5" customFormat="1" ht="38.25" customHeight="1">
      <c r="A93" s="284" t="s">
        <v>496</v>
      </c>
      <c r="B93" s="285"/>
      <c r="C93" s="285"/>
      <c r="D93" s="286"/>
    </row>
    <row r="94" spans="1:4" s="5" customFormat="1" ht="19.5" customHeight="1">
      <c r="A94" s="287" t="s">
        <v>497</v>
      </c>
      <c r="B94" s="288"/>
      <c r="C94" s="288"/>
      <c r="D94" s="289"/>
    </row>
    <row r="95" spans="1:4" s="5" customFormat="1" ht="39.75" customHeight="1">
      <c r="A95" s="261" t="s">
        <v>498</v>
      </c>
      <c r="B95" s="262"/>
      <c r="C95" s="262"/>
      <c r="D95" s="263"/>
    </row>
    <row r="96" spans="1:4" s="5" customFormat="1" ht="26.25" customHeight="1">
      <c r="A96" s="212" t="s">
        <v>499</v>
      </c>
      <c r="B96" s="213"/>
      <c r="C96" s="213"/>
      <c r="D96" s="214"/>
    </row>
    <row r="97" spans="1:4" s="5" customFormat="1" ht="46.5" customHeight="1">
      <c r="A97" s="200" t="s">
        <v>500</v>
      </c>
      <c r="B97" s="201"/>
      <c r="C97" s="201"/>
      <c r="D97" s="202"/>
    </row>
    <row r="98" spans="1:4" s="5" customFormat="1" ht="77.25" customHeight="1">
      <c r="A98" s="189" t="s">
        <v>501</v>
      </c>
      <c r="B98" s="190"/>
      <c r="C98" s="190"/>
      <c r="D98" s="191"/>
    </row>
    <row r="99" spans="1:4" s="5" customFormat="1" ht="32.25" customHeight="1">
      <c r="A99" s="212" t="s">
        <v>502</v>
      </c>
      <c r="B99" s="213"/>
      <c r="C99" s="213"/>
      <c r="D99" s="214"/>
    </row>
    <row r="100" spans="1:4" s="5" customFormat="1" ht="37.5" customHeight="1">
      <c r="A100" s="200" t="s">
        <v>503</v>
      </c>
      <c r="B100" s="201"/>
      <c r="C100" s="201"/>
      <c r="D100" s="202"/>
    </row>
    <row r="101" spans="1:4" s="5" customFormat="1" ht="98.25" customHeight="1">
      <c r="A101" s="261" t="s">
        <v>534</v>
      </c>
      <c r="B101" s="262"/>
      <c r="C101" s="262"/>
      <c r="D101" s="263"/>
    </row>
    <row r="102" spans="1:4" s="5" customFormat="1" ht="37.5" customHeight="1">
      <c r="A102" s="212" t="s">
        <v>504</v>
      </c>
      <c r="B102" s="213"/>
      <c r="C102" s="213"/>
      <c r="D102" s="214"/>
    </row>
    <row r="103" spans="1:4" s="5" customFormat="1" ht="97.5" customHeight="1">
      <c r="A103" s="200" t="s">
        <v>505</v>
      </c>
      <c r="B103" s="227"/>
      <c r="C103" s="227"/>
      <c r="D103" s="228"/>
    </row>
    <row r="104" spans="1:4" s="5" customFormat="1" ht="54" customHeight="1">
      <c r="A104" s="293" t="s">
        <v>506</v>
      </c>
      <c r="B104" s="294"/>
      <c r="C104" s="294"/>
      <c r="D104" s="295"/>
    </row>
    <row r="105" spans="1:4" s="5" customFormat="1" ht="25.5" customHeight="1">
      <c r="A105" s="273" t="s">
        <v>507</v>
      </c>
      <c r="B105" s="274"/>
      <c r="C105" s="274"/>
      <c r="D105" s="275"/>
    </row>
    <row r="106" spans="1:4" s="5" customFormat="1" ht="51.75" customHeight="1">
      <c r="A106" s="276" t="s">
        <v>508</v>
      </c>
      <c r="B106" s="277"/>
      <c r="C106" s="277"/>
      <c r="D106" s="278"/>
    </row>
    <row r="107" spans="1:4" s="5" customFormat="1" ht="46.5" customHeight="1">
      <c r="A107" s="261" t="s">
        <v>509</v>
      </c>
      <c r="B107" s="262"/>
      <c r="C107" s="262"/>
      <c r="D107" s="263"/>
    </row>
    <row r="108" spans="1:4" s="5" customFormat="1" ht="39.75" customHeight="1">
      <c r="A108" s="212" t="s">
        <v>535</v>
      </c>
      <c r="B108" s="213"/>
      <c r="C108" s="213"/>
      <c r="D108" s="214"/>
    </row>
    <row r="109" spans="1:4" s="5" customFormat="1" ht="79.5" customHeight="1">
      <c r="A109" s="200" t="s">
        <v>536</v>
      </c>
      <c r="B109" s="201"/>
      <c r="C109" s="201"/>
      <c r="D109" s="202"/>
    </row>
    <row r="110" spans="1:4" s="5" customFormat="1" ht="58.5" customHeight="1">
      <c r="A110" s="261" t="s">
        <v>510</v>
      </c>
      <c r="B110" s="262"/>
      <c r="C110" s="262"/>
      <c r="D110" s="263"/>
    </row>
    <row r="111" spans="1:4" s="1" customFormat="1" ht="24" customHeight="1">
      <c r="A111" s="271" t="s">
        <v>511</v>
      </c>
      <c r="B111" s="272"/>
      <c r="C111" s="272"/>
      <c r="D111" s="271"/>
    </row>
    <row r="112" spans="1:4" s="1" customFormat="1" ht="79.5" customHeight="1">
      <c r="A112" s="200" t="s">
        <v>512</v>
      </c>
      <c r="B112" s="201"/>
      <c r="C112" s="201"/>
      <c r="D112" s="202"/>
    </row>
    <row r="113" spans="1:4" s="1" customFormat="1" ht="69" customHeight="1">
      <c r="A113" s="200" t="s">
        <v>513</v>
      </c>
      <c r="B113" s="201"/>
      <c r="C113" s="201"/>
      <c r="D113" s="202"/>
    </row>
    <row r="114" spans="1:4" s="1" customFormat="1" ht="48" customHeight="1">
      <c r="A114" s="200" t="s">
        <v>514</v>
      </c>
      <c r="B114" s="201"/>
      <c r="C114" s="201"/>
      <c r="D114" s="202"/>
    </row>
    <row r="115" spans="1:4" s="1" customFormat="1" ht="59.25" customHeight="1">
      <c r="A115" s="189" t="s">
        <v>515</v>
      </c>
      <c r="B115" s="190"/>
      <c r="C115" s="190"/>
      <c r="D115" s="191"/>
    </row>
    <row r="116" spans="1:4" s="5" customFormat="1" ht="21.75" customHeight="1">
      <c r="A116" s="287" t="s">
        <v>516</v>
      </c>
      <c r="B116" s="288"/>
      <c r="C116" s="288"/>
      <c r="D116" s="289"/>
    </row>
    <row r="117" spans="1:4" s="5" customFormat="1" ht="35.25" customHeight="1">
      <c r="A117" s="276" t="s">
        <v>517</v>
      </c>
      <c r="B117" s="277"/>
      <c r="C117" s="277"/>
      <c r="D117" s="278"/>
    </row>
    <row r="118" spans="1:4" s="5" customFormat="1" ht="37.5" customHeight="1">
      <c r="A118" s="276" t="s">
        <v>518</v>
      </c>
      <c r="B118" s="277"/>
      <c r="C118" s="277"/>
      <c r="D118" s="278"/>
    </row>
    <row r="119" spans="1:4" s="5" customFormat="1" ht="18.75" customHeight="1">
      <c r="A119" s="287" t="s">
        <v>519</v>
      </c>
      <c r="B119" s="288"/>
      <c r="C119" s="288"/>
      <c r="D119" s="289"/>
    </row>
    <row r="120" spans="1:4" s="5" customFormat="1" ht="60" customHeight="1">
      <c r="A120" s="276" t="s">
        <v>520</v>
      </c>
      <c r="B120" s="277"/>
      <c r="C120" s="277"/>
      <c r="D120" s="278"/>
    </row>
    <row r="121" spans="1:4" s="5" customFormat="1" ht="168.75" customHeight="1">
      <c r="A121" s="290" t="s">
        <v>537</v>
      </c>
      <c r="B121" s="291"/>
      <c r="C121" s="291"/>
      <c r="D121" s="292"/>
    </row>
    <row r="122" spans="1:4" s="19" customFormat="1" ht="24.75" customHeight="1">
      <c r="A122" s="221" t="s">
        <v>521</v>
      </c>
      <c r="B122" s="222"/>
      <c r="C122" s="222"/>
      <c r="D122" s="223"/>
    </row>
    <row r="123" spans="1:4" s="19" customFormat="1" ht="69.75" customHeight="1">
      <c r="A123" s="200" t="s">
        <v>522</v>
      </c>
      <c r="B123" s="201"/>
      <c r="C123" s="201"/>
      <c r="D123" s="202"/>
    </row>
    <row r="124" spans="1:4" s="19" customFormat="1" ht="59.25" customHeight="1">
      <c r="A124" s="226" t="s">
        <v>523</v>
      </c>
      <c r="B124" s="227"/>
      <c r="C124" s="227"/>
      <c r="D124" s="228"/>
    </row>
    <row r="125" spans="1:4" s="19" customFormat="1" ht="119.25" customHeight="1">
      <c r="A125" s="226" t="s">
        <v>524</v>
      </c>
      <c r="B125" s="227"/>
      <c r="C125" s="227"/>
      <c r="D125" s="228"/>
    </row>
    <row r="126" spans="1:4" s="19" customFormat="1" ht="88.5" customHeight="1">
      <c r="A126" s="226" t="s">
        <v>525</v>
      </c>
      <c r="B126" s="227"/>
      <c r="C126" s="227"/>
      <c r="D126" s="228"/>
    </row>
    <row r="127" spans="1:4" s="19" customFormat="1" ht="160.5" customHeight="1">
      <c r="A127" s="281" t="s">
        <v>526</v>
      </c>
      <c r="B127" s="282"/>
      <c r="C127" s="282"/>
      <c r="D127" s="283"/>
    </row>
    <row r="128" spans="1:4" s="19" customFormat="1" ht="160.5" customHeight="1">
      <c r="A128" s="281" t="s">
        <v>538</v>
      </c>
      <c r="B128" s="282"/>
      <c r="C128" s="282"/>
      <c r="D128" s="283"/>
    </row>
    <row r="129" spans="1:4" s="19" customFormat="1" ht="160.5" customHeight="1">
      <c r="A129" s="298" t="s">
        <v>709</v>
      </c>
      <c r="B129" s="299"/>
      <c r="C129" s="299"/>
      <c r="D129" s="300"/>
    </row>
    <row r="130" spans="1:4" s="5" customFormat="1" ht="24" customHeight="1">
      <c r="A130" s="296" t="s">
        <v>527</v>
      </c>
      <c r="B130" s="296"/>
      <c r="C130" s="296"/>
      <c r="D130" s="296"/>
    </row>
    <row r="131" spans="1:4" s="5" customFormat="1" ht="72.75" customHeight="1">
      <c r="A131" s="297" t="s">
        <v>528</v>
      </c>
      <c r="B131" s="297"/>
      <c r="C131" s="297"/>
      <c r="D131" s="297"/>
    </row>
  </sheetData>
  <sheetProtection/>
  <mergeCells count="135">
    <mergeCell ref="A130:D130"/>
    <mergeCell ref="A131:D131"/>
    <mergeCell ref="A124:D124"/>
    <mergeCell ref="A125:D125"/>
    <mergeCell ref="A120:D120"/>
    <mergeCell ref="A118:D118"/>
    <mergeCell ref="A128:D128"/>
    <mergeCell ref="A129:D129"/>
    <mergeCell ref="A126:D126"/>
    <mergeCell ref="A127:D127"/>
    <mergeCell ref="A121:D121"/>
    <mergeCell ref="A122:D122"/>
    <mergeCell ref="A123:D123"/>
    <mergeCell ref="A111:D111"/>
    <mergeCell ref="A112:D112"/>
    <mergeCell ref="A103:D103"/>
    <mergeCell ref="A104:D104"/>
    <mergeCell ref="A119:D119"/>
    <mergeCell ref="A113:D113"/>
    <mergeCell ref="A114:D114"/>
    <mergeCell ref="A115:D115"/>
    <mergeCell ref="A116:D116"/>
    <mergeCell ref="A107:D107"/>
    <mergeCell ref="A117:D117"/>
    <mergeCell ref="A110:D110"/>
    <mergeCell ref="A108:D108"/>
    <mergeCell ref="A109:D109"/>
    <mergeCell ref="A1:D1"/>
    <mergeCell ref="A2:D2"/>
    <mergeCell ref="A3:D3"/>
    <mergeCell ref="A8:D8"/>
    <mergeCell ref="A100:D100"/>
    <mergeCell ref="A101:D101"/>
    <mergeCell ref="A93:D93"/>
    <mergeCell ref="A94:D94"/>
    <mergeCell ref="A95:D95"/>
    <mergeCell ref="A89:D89"/>
    <mergeCell ref="A90:D90"/>
    <mergeCell ref="A91:D91"/>
    <mergeCell ref="A96:D96"/>
    <mergeCell ref="A105:D105"/>
    <mergeCell ref="A106:D106"/>
    <mergeCell ref="A97:D97"/>
    <mergeCell ref="A98:D98"/>
    <mergeCell ref="A99:D99"/>
    <mergeCell ref="A102:D102"/>
    <mergeCell ref="A80:D80"/>
    <mergeCell ref="A92:D92"/>
    <mergeCell ref="A81:D81"/>
    <mergeCell ref="A82:D82"/>
    <mergeCell ref="B83:D83"/>
    <mergeCell ref="A84:D84"/>
    <mergeCell ref="A85:D85"/>
    <mergeCell ref="A86:D86"/>
    <mergeCell ref="A87:D87"/>
    <mergeCell ref="A88:D88"/>
    <mergeCell ref="A75:B75"/>
    <mergeCell ref="C75:D75"/>
    <mergeCell ref="A73:D73"/>
    <mergeCell ref="A78:B78"/>
    <mergeCell ref="C78:D78"/>
    <mergeCell ref="A79:B79"/>
    <mergeCell ref="C79:D79"/>
    <mergeCell ref="A76:D76"/>
    <mergeCell ref="A77:D77"/>
    <mergeCell ref="A74:B74"/>
    <mergeCell ref="A60:D60"/>
    <mergeCell ref="A61:D61"/>
    <mergeCell ref="A62:D62"/>
    <mergeCell ref="A63:D63"/>
    <mergeCell ref="A64:D64"/>
    <mergeCell ref="A65:D65"/>
    <mergeCell ref="C74:D74"/>
    <mergeCell ref="A67:D67"/>
    <mergeCell ref="A68:D68"/>
    <mergeCell ref="B55:D55"/>
    <mergeCell ref="A56:D56"/>
    <mergeCell ref="A57:D57"/>
    <mergeCell ref="A58:D58"/>
    <mergeCell ref="A59:D59"/>
    <mergeCell ref="A71:D71"/>
    <mergeCell ref="A69:D69"/>
    <mergeCell ref="A70:D70"/>
    <mergeCell ref="A46:D46"/>
    <mergeCell ref="B47:D47"/>
    <mergeCell ref="A48:D48"/>
    <mergeCell ref="B49:D49"/>
    <mergeCell ref="A50:D50"/>
    <mergeCell ref="A54:D54"/>
    <mergeCell ref="A66:D66"/>
    <mergeCell ref="B20:D20"/>
    <mergeCell ref="B39:D39"/>
    <mergeCell ref="B40:D40"/>
    <mergeCell ref="B33:D33"/>
    <mergeCell ref="B34:D34"/>
    <mergeCell ref="A35:D35"/>
    <mergeCell ref="B36:D36"/>
    <mergeCell ref="A37:D37"/>
    <mergeCell ref="B38:D38"/>
    <mergeCell ref="A28:D28"/>
    <mergeCell ref="A12:D12"/>
    <mergeCell ref="A13:D13"/>
    <mergeCell ref="A14:D14"/>
    <mergeCell ref="A15:D15"/>
    <mergeCell ref="A16:D16"/>
    <mergeCell ref="B22:D22"/>
    <mergeCell ref="A17:D17"/>
    <mergeCell ref="A18:D18"/>
    <mergeCell ref="A19:D19"/>
    <mergeCell ref="B30:D30"/>
    <mergeCell ref="A23:D23"/>
    <mergeCell ref="B24:D24"/>
    <mergeCell ref="B31:D31"/>
    <mergeCell ref="A4:D4"/>
    <mergeCell ref="A5:D5"/>
    <mergeCell ref="A6:D6"/>
    <mergeCell ref="A7:D7"/>
    <mergeCell ref="A9:D9"/>
    <mergeCell ref="A10:D10"/>
    <mergeCell ref="B53:D53"/>
    <mergeCell ref="A45:D45"/>
    <mergeCell ref="A72:D72"/>
    <mergeCell ref="A11:D11"/>
    <mergeCell ref="A25:D25"/>
    <mergeCell ref="B26:D26"/>
    <mergeCell ref="A27:D27"/>
    <mergeCell ref="A21:D21"/>
    <mergeCell ref="B32:D32"/>
    <mergeCell ref="B29:D29"/>
    <mergeCell ref="B43:D43"/>
    <mergeCell ref="B44:D44"/>
    <mergeCell ref="B41:D41"/>
    <mergeCell ref="B42:D42"/>
    <mergeCell ref="B51:D51"/>
    <mergeCell ref="A52:D52"/>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7.xml><?xml version="1.0" encoding="utf-8"?>
<worksheet xmlns="http://schemas.openxmlformats.org/spreadsheetml/2006/main" xmlns:r="http://schemas.openxmlformats.org/officeDocument/2006/relationships">
  <dimension ref="A1:D43"/>
  <sheetViews>
    <sheetView zoomScalePageLayoutView="0" workbookViewId="0" topLeftCell="A1">
      <selection activeCell="G13" sqref="G13"/>
    </sheetView>
  </sheetViews>
  <sheetFormatPr defaultColWidth="11.421875" defaultRowHeight="15"/>
  <cols>
    <col min="1" max="1" width="80.7109375" style="1" customWidth="1"/>
    <col min="2" max="2" width="25.7109375" style="37" customWidth="1"/>
    <col min="3" max="16384" width="11.421875" style="1" customWidth="1"/>
  </cols>
  <sheetData>
    <row r="1" spans="1:3" s="13" customFormat="1" ht="18">
      <c r="A1" s="280" t="s">
        <v>262</v>
      </c>
      <c r="B1" s="280"/>
      <c r="C1" s="46"/>
    </row>
    <row r="2" spans="1:3" s="13" customFormat="1" ht="39" customHeight="1">
      <c r="A2" s="280" t="s">
        <v>757</v>
      </c>
      <c r="B2" s="280"/>
      <c r="C2" s="46"/>
    </row>
    <row r="3" spans="1:3" s="13" customFormat="1" ht="46.5" customHeight="1">
      <c r="A3" s="280" t="s">
        <v>318</v>
      </c>
      <c r="B3" s="280"/>
      <c r="C3" s="46"/>
    </row>
    <row r="4" spans="1:2" ht="15">
      <c r="A4" s="306" t="s">
        <v>150</v>
      </c>
      <c r="B4" s="306"/>
    </row>
    <row r="5" spans="1:2" ht="33" customHeight="1">
      <c r="A5" s="54" t="s">
        <v>720</v>
      </c>
      <c r="B5" s="54"/>
    </row>
    <row r="6" spans="1:2" ht="15">
      <c r="A6" s="306" t="s">
        <v>721</v>
      </c>
      <c r="B6" s="306"/>
    </row>
    <row r="7" spans="1:2" ht="14.25">
      <c r="A7" s="54" t="s">
        <v>758</v>
      </c>
      <c r="B7" s="54"/>
    </row>
    <row r="8" spans="1:2" ht="15">
      <c r="A8" s="306" t="s">
        <v>722</v>
      </c>
      <c r="B8" s="306"/>
    </row>
    <row r="9" spans="1:2" ht="14.25">
      <c r="A9" s="54" t="s">
        <v>723</v>
      </c>
      <c r="B9" s="54"/>
    </row>
    <row r="10" spans="1:2" ht="15">
      <c r="A10" s="306" t="s">
        <v>724</v>
      </c>
      <c r="B10" s="306"/>
    </row>
    <row r="11" spans="1:2" ht="103.5" customHeight="1">
      <c r="A11" s="54" t="s">
        <v>725</v>
      </c>
      <c r="B11" s="54"/>
    </row>
    <row r="12" spans="1:2" ht="15" customHeight="1">
      <c r="A12" s="47" t="s">
        <v>726</v>
      </c>
      <c r="B12" s="48" t="s">
        <v>727</v>
      </c>
    </row>
    <row r="13" spans="1:2" ht="57.75" customHeight="1">
      <c r="A13" s="34" t="s">
        <v>728</v>
      </c>
      <c r="B13" s="38">
        <v>10800000</v>
      </c>
    </row>
    <row r="14" spans="1:2" ht="15">
      <c r="A14" s="34" t="s">
        <v>729</v>
      </c>
      <c r="B14" s="38">
        <v>10800000</v>
      </c>
    </row>
    <row r="15" spans="1:2" ht="57.75" customHeight="1">
      <c r="A15" s="34" t="s">
        <v>730</v>
      </c>
      <c r="B15" s="38">
        <v>10800000</v>
      </c>
    </row>
    <row r="16" spans="1:2" ht="15">
      <c r="A16" s="34" t="s">
        <v>731</v>
      </c>
      <c r="B16" s="38">
        <v>11999000</v>
      </c>
    </row>
    <row r="17" spans="1:2" ht="86.25">
      <c r="A17" s="34" t="s">
        <v>732</v>
      </c>
      <c r="B17" s="38">
        <v>4000000</v>
      </c>
    </row>
    <row r="18" spans="1:2" ht="29.25">
      <c r="A18" s="34" t="s">
        <v>733</v>
      </c>
      <c r="B18" s="38">
        <v>5200000</v>
      </c>
    </row>
    <row r="19" spans="1:2" ht="59.25" customHeight="1">
      <c r="A19" s="34" t="s">
        <v>734</v>
      </c>
      <c r="B19" s="39">
        <v>3800000</v>
      </c>
    </row>
    <row r="20" spans="1:2" ht="93.75" customHeight="1">
      <c r="A20" s="34" t="s">
        <v>735</v>
      </c>
      <c r="B20" s="39">
        <v>4000000</v>
      </c>
    </row>
    <row r="21" spans="1:2" ht="25.5">
      <c r="A21" s="34" t="s">
        <v>736</v>
      </c>
      <c r="B21" s="39" t="s">
        <v>737</v>
      </c>
    </row>
    <row r="22" spans="1:2" ht="15">
      <c r="A22" s="34" t="s">
        <v>738</v>
      </c>
      <c r="B22" s="39">
        <v>100000</v>
      </c>
    </row>
    <row r="23" spans="1:2" ht="15">
      <c r="A23" s="34" t="s">
        <v>759</v>
      </c>
      <c r="B23" s="39">
        <v>800000</v>
      </c>
    </row>
    <row r="24" spans="1:2" ht="15">
      <c r="A24" s="306" t="s">
        <v>739</v>
      </c>
      <c r="B24" s="306"/>
    </row>
    <row r="25" spans="1:2" ht="31.5" customHeight="1">
      <c r="A25" s="71" t="s">
        <v>162</v>
      </c>
      <c r="B25" s="71"/>
    </row>
    <row r="26" spans="1:2" ht="89.25" customHeight="1">
      <c r="A26" s="54" t="s">
        <v>740</v>
      </c>
      <c r="B26" s="54"/>
    </row>
    <row r="27" spans="1:2" ht="87" customHeight="1">
      <c r="A27" s="54" t="s">
        <v>741</v>
      </c>
      <c r="B27" s="54"/>
    </row>
    <row r="28" spans="1:2" ht="65.25" customHeight="1">
      <c r="A28" s="132" t="s">
        <v>742</v>
      </c>
      <c r="B28" s="132"/>
    </row>
    <row r="29" spans="1:2" ht="86.25" customHeight="1">
      <c r="A29" s="54" t="s">
        <v>743</v>
      </c>
      <c r="B29" s="54"/>
    </row>
    <row r="30" spans="1:2" ht="48.75" customHeight="1">
      <c r="A30" s="54" t="s">
        <v>744</v>
      </c>
      <c r="B30" s="54"/>
    </row>
    <row r="31" spans="1:2" ht="93" customHeight="1">
      <c r="A31" s="91" t="s">
        <v>745</v>
      </c>
      <c r="B31" s="303"/>
    </row>
    <row r="32" spans="1:4" ht="61.5" customHeight="1">
      <c r="A32" s="54" t="s">
        <v>746</v>
      </c>
      <c r="B32" s="54"/>
      <c r="C32" s="301"/>
      <c r="D32" s="302"/>
    </row>
    <row r="33" spans="1:2" ht="48.75" customHeight="1">
      <c r="A33" s="54" t="s">
        <v>747</v>
      </c>
      <c r="B33" s="54"/>
    </row>
    <row r="34" spans="1:2" ht="49.5" customHeight="1">
      <c r="A34" s="91" t="s">
        <v>748</v>
      </c>
      <c r="B34" s="303"/>
    </row>
    <row r="35" spans="1:2" ht="17.25" customHeight="1">
      <c r="A35" s="71" t="s">
        <v>749</v>
      </c>
      <c r="B35" s="71"/>
    </row>
    <row r="36" spans="1:2" ht="78" customHeight="1">
      <c r="A36" s="304" t="s">
        <v>750</v>
      </c>
      <c r="B36" s="305"/>
    </row>
    <row r="37" spans="1:2" ht="33" customHeight="1">
      <c r="A37" s="54" t="s">
        <v>751</v>
      </c>
      <c r="B37" s="54"/>
    </row>
    <row r="38" spans="1:2" ht="51" customHeight="1">
      <c r="A38" s="54" t="s">
        <v>752</v>
      </c>
      <c r="B38" s="54"/>
    </row>
    <row r="39" spans="1:4" ht="75.75" customHeight="1">
      <c r="A39" s="54" t="s">
        <v>753</v>
      </c>
      <c r="B39" s="54"/>
      <c r="C39" s="41"/>
      <c r="D39" s="42"/>
    </row>
    <row r="40" spans="1:4" ht="45.75" customHeight="1">
      <c r="A40" s="135" t="s">
        <v>754</v>
      </c>
      <c r="B40" s="75"/>
      <c r="C40" s="40"/>
      <c r="D40" s="43"/>
    </row>
    <row r="41" spans="1:4" ht="49.5" customHeight="1">
      <c r="A41" s="135" t="s">
        <v>755</v>
      </c>
      <c r="B41" s="75"/>
      <c r="C41" s="40"/>
      <c r="D41" s="43"/>
    </row>
    <row r="42" spans="1:2" ht="65.25" customHeight="1">
      <c r="A42" s="54" t="s">
        <v>756</v>
      </c>
      <c r="B42" s="54"/>
    </row>
    <row r="43" spans="1:2" ht="18.75" customHeight="1">
      <c r="A43" s="44"/>
      <c r="B43" s="45"/>
    </row>
  </sheetData>
  <sheetProtection/>
  <mergeCells count="31">
    <mergeCell ref="A28:B28"/>
    <mergeCell ref="A4:B4"/>
    <mergeCell ref="A5:B5"/>
    <mergeCell ref="A6:B6"/>
    <mergeCell ref="A7:B7"/>
    <mergeCell ref="A30:B30"/>
    <mergeCell ref="A8:B8"/>
    <mergeCell ref="A9:B9"/>
    <mergeCell ref="A10:B10"/>
    <mergeCell ref="A11:B11"/>
    <mergeCell ref="A40:B40"/>
    <mergeCell ref="A41:B41"/>
    <mergeCell ref="A42:B42"/>
    <mergeCell ref="A32:B32"/>
    <mergeCell ref="A37:B37"/>
    <mergeCell ref="A38:B38"/>
    <mergeCell ref="A39:B39"/>
    <mergeCell ref="A1:B1"/>
    <mergeCell ref="A2:B2"/>
    <mergeCell ref="A3:B3"/>
    <mergeCell ref="A26:B26"/>
    <mergeCell ref="A27:B27"/>
    <mergeCell ref="A24:B24"/>
    <mergeCell ref="A25:B25"/>
    <mergeCell ref="A29:B29"/>
    <mergeCell ref="C32:D32"/>
    <mergeCell ref="A33:B33"/>
    <mergeCell ref="A34:B34"/>
    <mergeCell ref="A35:B35"/>
    <mergeCell ref="A36:B36"/>
    <mergeCell ref="A31:B3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red udnet</cp:lastModifiedBy>
  <cp:lastPrinted>2013-09-05T19:01:14Z</cp:lastPrinted>
  <dcterms:created xsi:type="dcterms:W3CDTF">2011-06-08T14:28:52Z</dcterms:created>
  <dcterms:modified xsi:type="dcterms:W3CDTF">2014-04-04T21:34:21Z</dcterms:modified>
  <cp:category/>
  <cp:version/>
  <cp:contentType/>
  <cp:contentStatus/>
</cp:coreProperties>
</file>