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Hoja1" sheetId="1" r:id="rId1"/>
    <sheet name="Hoja2" sheetId="2" r:id="rId2"/>
    <sheet name="Hoja3" sheetId="3" r:id="rId3"/>
  </sheets>
  <calcPr calcId="145621"/>
</workbook>
</file>

<file path=xl/calcChain.xml><?xml version="1.0" encoding="utf-8"?>
<calcChain xmlns="http://schemas.openxmlformats.org/spreadsheetml/2006/main">
  <c r="F99" i="1" l="1"/>
  <c r="B8" i="1"/>
  <c r="B9" i="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7" i="1"/>
</calcChain>
</file>

<file path=xl/sharedStrings.xml><?xml version="1.0" encoding="utf-8"?>
<sst xmlns="http://schemas.openxmlformats.org/spreadsheetml/2006/main" count="202" uniqueCount="189">
  <si>
    <t>UNIVERSIDAD DISTRITAL FRANCISCO JOSE DE CALDAS</t>
  </si>
  <si>
    <t>UBICACIÓN (OJO al comentario).</t>
  </si>
  <si>
    <t>NOMBRE EQUIPO</t>
  </si>
  <si>
    <t>DESCRIPCIÓN Y/O CARACTERÍSTICAS</t>
  </si>
  <si>
    <t>Cantidad</t>
  </si>
  <si>
    <t>LABORATORIO DE SUELOS Y CONSTRUCCIÓN. SOLUCIÓN INTEGRAL</t>
  </si>
  <si>
    <t>Equipo de ensayo triaxial</t>
  </si>
  <si>
    <t xml:space="preserve">Marco de carga con actuador electromecánico montado en el cabezal, con un recorrido de mínimo de 100 mm y una capacidad de +/- 5kN con  frecuencia de 5Hz, sistema de Control Dinámico: Con 4 canales de 16 bits de alta velocidad (análogo/digital) de captura. Control digital de 16 bits por canal. Con link de sincronización para otros controladores similares,  con tasa de registro de 1 kHz con software, por interfaz USB de alta velocidad,  Transformador de aislamiento monofásico 230 V, Cámara triaxial (ensayo dinámico) para muestras de prueba de mínimo 76 mm con: sellos de baja fricción, rodamiento lineal a bolas para la prueba dinámica - Presión de 0- 3400 kPa. - con bandas de acrílico para la cámara con mínimo cinco puertos hidráulicos y válvulas, Base pedestal de mínimo 100 mm para cámara triaxial de 100 mm, Conjunto de tapa superior de mínimo 100 mm de diámetro, con agujero, conexión contra presión, conexión a celda  y vacío, Conjunto de tapa superior de mínimo 70 mm de diámetro, con agujero, conexión contra presión, conexión a celda  y vacío, Celda de carga interna sumergible de 0 a mínimo 5kN, precisión 1% o mayor del rango completo de salida, Ensamble ram de carga  de 25 mm para la celda de carga interna sumergible, con cable y enchufe para la adquisición de datos, Transductor de presión de poro de mínimo 1MPa, con enchufe de 5 pin para la adquisición de datos, con precisión 0,15% o mayor del rango completo de salida, Bloque Desaireador para transductor de presión de poro de mínimo 3.5 Mpa, con válvula de cambio volumétricos,  Controlador de presión neumático de un solo canal  de mínimo 1 MPa con salida para la entrada a un sistema de adquisición de datos. - Control independiente de un solo canal de presión de aire. - Presión máxima de 1000 kPa, con medición de cambios volumétricos. - Interfaz RS232.    Controlador digital de  nivel presión   200cc/1Mpa,con mínimo: Teclado Inteligente, control de presión y volumen por PC, Protección automática de rangos excesivos de presión  y Volumen, presión de volumen de mínimo 0.4% medido +/- 50cu.mm, precisión de presión mínimo 0.25% a full escala - Medición y control de resolución de la presión mínimo 1KPa -  Medición y control de resolución de volumen  + 1cu.mm - Incluye interfaz al computador por medio de USB -Se suministra con software que proporciona un teclado virtual y visualización para el uso de la PC - Compatible con Windows 98 en adelante, Software / Modulo Kernel y Dongle, para adquisición de datos, Modulo de saturación estándar y consolidación. B-check - Rampa de saturación presión y contrapresión, Consolidación Isotrópica,  Modulo de pruebas triaxiales estándar: UU,CU,CD con medición de presión de poro, módulo de pruebas triaxiales estándar: no consolidada no drenada, no consolidada no drenada con medición de presión de poro, no consolidada y drenada con medición de presión de poro, Modulo de Carga avanzada: control de carga de baja frecuencia cíclica/control independiente (Ciclo de rampa constante) de: esfuerzo axial,  tensión axial y carga axial. Esfuerzo radial, contrapresión, baja frecuencia de carga cíclica, Módulo avanzado de pruebas triaxiales   cíclicas   dinámicas: - Alta velocidad en pruebas triaxiales dinámicas/cíclicas con gran velocidad de adquisición de datos, control de carga dinámica/cíclica, control de desplazamiento dinámica/cíclica, Rampas dinámicas, celda estática y control de contrapresión, control de presión de celda dinámica, ondas cíclicas disponibles: sinusoidales,  Modulo de trayectoria y esfuerzo: trayectorias de esfuerzo lineales - p,q o s,t, Modulo K--zero: consolidación k-zero, Hinchamiento/Dilatación, Conversor dual de RS232 a USB, Manual de operación copia física, Kit de instalación hidráulica del sistema, Kit para preparación de muestras para muestras de  70mm,con: molde  de muestras de 3 partes, molde de anillos  (2 partes), Bomba de succión, 100 membranas, 30 o-ring de caucho, 10 discos porosos, Instalación y Entrenamiento por personal altamente capacitado, en manejo de software y Hardware. Entrenamiento Realizado directamente por Fábrica, Empaque y exportación                                                                                                                                                                                                                                  </t>
  </si>
  <si>
    <t>AULA DE SOFTWARE APLICADO
 BLOQUE 4 SEGUNDO PISO</t>
  </si>
  <si>
    <t>HORNO MUFLA</t>
  </si>
  <si>
    <t>Horno mufla de alta temperatura, control de temperatura digital tipo PID y visualización de la misma, Capacidad de mínimo 8 litros, Precisión de mínimo +/- 5°C a 800°C, uniformidad de mínimo +/- 10.0°C a 800°C, Dispositivo de seguridad: Breaker de protección contra sobrecarga o corto circuito, Temperatura programable máxima de usabilidad: 1200°C, programable para ciclos. Material Externo: Acero Cold Rolled recubierto con pintura electrostática, Puerta exterior: Material refractario ligero. Dimensiones internas de mínimo 33 cm de profundidad.</t>
  </si>
  <si>
    <t>LABORATORIO ESPECIALIZADO trabajo en alturas</t>
  </si>
  <si>
    <t>Solución integral para centro de entrenamientode en trabajo en alturas certificado.</t>
  </si>
  <si>
    <t xml:space="preserve">La solución contempla la dotación de los siguientes elementos, ajustados al presupuesto:
Veinte (20) CASCO SEGURIDAD CLASE E TIPO II BLANCO NORTH
Veinte (20) BARBUQUEJO 4 PUNTOS Y REATA
Veinte (20) GAFA MERCURY L/CLARO UVEXTREME
Veinte (20) ARNES CUERPO ENTERO 4 ARGOLLAS MULTIPROPOSITO
Veinte (20) ESLINGA DE SEGURIDAD Y Veinte (20) DE POSICIONAMIENTO AJUSTABLES AMBAS
Veinte (20) ANCLAJE DOS ARGOLLAS 
Un (1) SISTEMA RESCATE ESTÁNDAR EN ALTURAS
Un (1) LINEA DE VIDA HORIZONTAL CUERDA PORTAT.30FT 2 TRABAJADORES 
Un (1) LINEA DE VIDA VERTICAL 20 MT MOSQ.2.1/4" KIT MALETIN
Veinte (20) MOSQUETON ACERO AUTOCIERRE
Un (1) SILLA SUSPENSION 22KN RESISTENTE ACIDOS 
Diez (10) GTS. POWERFLEX AZL/GRIS ANSELL 
Diez (10) GTS.POWERFLEX AZL/GRIS ANSELL
Opcional según presupuesto
Un (1) SISTEMA ESPECIAL DE CONFINAMIENTO ALTURAS
Un (1) SISTEMA RESCATE SEGURO EN ALTURAS
SE DEBE ENTREGAR MUESTRA EN LOS LABORATORIOS DE INDUSTRIAL FACULTAD TECNOLÓGICA ANTES DE ENTREGAR OFERTA
</t>
  </si>
  <si>
    <t xml:space="preserve">Estructura de entrenamiento para trabajo seguro en alturas. </t>
  </si>
  <si>
    <t>Instalación de estructura fija de entrenamiento para trabajo seguro en alturas según resolución 1409 y 2578 de 2012. La estructura debe componerse al menos de una torre de nueve (9) mts de altura tipo eléctrica y una torre de seis (6) mts de altura con un espacio confinado en su interior, tres (3) plataformas a diferente nivel, simulación de techo a dos aguas. Fabricación en acero ASTM A-36 con acabado galvanizado en caliente. La estructura debe contar con la posibilidad de realizar prácticas de posicionamiento, suspensión, restricción, ascenso, descenso controlado, traslado horizontal, salvamento y rescate, transporte de personal e izamiento. Debe contar con catorce (14) puntos de anclaje con una resistencia mínima certificada de 5000 lb (OSHA). Debe incluir dos (2) líneas de vida horizontal de tres (3) metros, una (1) línea de vida vertical y memorias de cálculo de la estructura.</t>
  </si>
  <si>
    <t>PLOTTER DE CIRCUITOS IMPRESOS</t>
  </si>
  <si>
    <t xml:space="preserve">
Plotter de circuitos impresos para la producción de prototipos PCB y pequeñas series. 
AREA DE TRABAJO: 229X305X35/22MM
Motor: Max 60,000 RPM
Sistema de Aspiración
Vacuum Table
Kit de Accesorios y materiales
</t>
  </si>
  <si>
    <t>Estereomicroscopio modular de investigación con cámara digital integrada</t>
  </si>
  <si>
    <t>ESTEREOMICROSCOPIO MODULAR DE
INVESTIGACION, ADAPTADOR DE CAMARA Y CAMARA DIGITAL INTEGRADA Y ESTACION DE TRABAJO PARA EL MANEJO DE LA CAMARA. CON OPTICA APOCROMATICA RANGO TOTAL DE AUMENTOS 10x A 80x. Iluminación reflejada tipo Led, Sistema eléctrico 110V - 240V, Sistema óptico Greenough. Campo de oculares 10X / 23 mm. Zoom Apocromático. Cámara digital de 5 Megapixeles</t>
  </si>
  <si>
    <t>Estereomicroscopio para docencia</t>
  </si>
  <si>
    <t>Baño de enfriamiento tipo Chiller</t>
  </si>
  <si>
    <r>
      <t xml:space="preserve">BAÑO ENFRIADOR TIPO </t>
    </r>
    <r>
      <rPr>
        <b/>
        <sz val="10"/>
        <rFont val="Arial"/>
        <family val="2"/>
      </rPr>
      <t xml:space="preserve">CHILLER </t>
    </r>
    <r>
      <rPr>
        <sz val="10"/>
        <rFont val="Arial"/>
        <family val="2"/>
      </rPr>
      <t>CAPACIDAD DE ENFRIAMIENTO 300 W A 5ᴼC  CON RECIRCULACION CERRADA Y BOMBA con presión máxima de  18 LT/MIN A 10 PSI  para conectar a sistema externo. Agente refrigerante R134A. Volumen del baño desde 1,4 lt hasta 7,5 lt. Conexión eléctrica 115V 60Hz</t>
    </r>
  </si>
  <si>
    <t>Termohigrómetro digital</t>
  </si>
  <si>
    <t>Termohigrometro digital portatil tipo bolsillo, 0-50 °C/°F (0.1), 10-95 % RH (0.1)</t>
  </si>
  <si>
    <t>Bomba de vacío</t>
  </si>
  <si>
    <t>Bomba de vacío. Motor no requiere refrigerante.  Velocidad Bombeo entre 22 y 60 L/min, Potencia Motor1/8 Hp, 110-120V/ 60Hz</t>
  </si>
  <si>
    <t>Balanza digital</t>
  </si>
  <si>
    <t>Capacidad (g): mínimo 1000g, Sensibilidad (g): 0,1 Repetibilidad (DS) (g): 0,1. Calibración / Ajuste: Digital externa. Unidades de pesaje: Gramos, Kilogramos, Libras, Onza (decimal o fracción)
Modos de pesaje: Pesaje, pesaje porcentual, conteo de partes, chequeo de peso, pantalla en espera, acumulación/totalización. Alimentación eléctrica: Adaptador 12V DC, 0.42A o 4 baterías alcalinas</t>
  </si>
  <si>
    <t>Plancha de calentamiento</t>
  </si>
  <si>
    <t>Plancha de calentamiento de diseño compacto plato de acero inoxidable con o sin recubrimiento en cerámica, con alta resistencia a ácidos y bases fuertes.  Rango de temperatura (ºC) desde temperatura ambiente hasta 380°C, Voltaje (V) 110, Frecuencia (Hz) 60</t>
  </si>
  <si>
    <t>MICROPIPETAS</t>
  </si>
  <si>
    <t>Kit de cuatro micropipetas monocanal de la misma marca, autoclavables, de capacidades: 0,2-2 µl, 2-20 µl, 20-200 µl, 100-1000 µl, con tres racks de puntas y carrusel de seis puestos.</t>
  </si>
  <si>
    <t>BAÑO DE MARIA</t>
  </si>
  <si>
    <t>Sistema de calentamiento a través de una manta térmica, que permite operación a bajo nivel de agua. Calentamiento uniforme en toda la base interior del baño
Cámara en acero inoxidable.
Volumen 0,9 - 5 litros
Rango de temperatura 25 - 95°C
Estabilidad de la Temperatura a  0,2KC: 37°C
Potencia de calefacción 0,45 KW
Voltaje / Frecuencia 115 V / 60 Hz
Nivel de llenado mínimo  2 cm</t>
  </si>
  <si>
    <t>NEVERA</t>
  </si>
  <si>
    <t>Capacidad: 420 - 674 Lts. brtuos 
Dimensiones externas máximas (AltoxAnchoxProf): 185x90x90cms.
Clase Climática: ST
Tipo de Gas Refrigerante: R134a
Masa Refrigerante (gramos): 150
Tipo de Deshielo: Automático / Sin Escarcha</t>
  </si>
  <si>
    <t>ESTEREOSCOPIO INVESTIGACIÓN</t>
  </si>
  <si>
    <r>
      <rPr>
        <u/>
        <sz val="10"/>
        <rFont val="Arial"/>
        <family val="2"/>
      </rPr>
      <t>Estereomicroscopio con Zoom Óptico Apocromático</t>
    </r>
    <r>
      <rPr>
        <sz val="10"/>
        <rFont val="Arial"/>
        <family val="2"/>
      </rPr>
      <t xml:space="preserve"> , Resolución de 346 LP/mm con objetivo de 1.0x y ampliable con óptica adicional. RANGO TOTAL DE AUMENTOS 10x A 80x. Iluminación reflejada tipo Led, Sistema eléctrico 110V - 240V, Sistema óptico Greenough. Campo de oculares 10X /entre 20 y 23 mm.  </t>
    </r>
  </si>
  <si>
    <t>MICROSCOPIO INVESTIGACIÓN + CAMARA</t>
  </si>
  <si>
    <r>
      <t xml:space="preserve">MICROSCÓPIO TRIOCULAR Sistema de óptica IC2S (infinity color-corrected system) completamente plana, corregida al infinito.   con mando de enfoque macro y micrométricos coaxial a ambos lados. Revólver portaobjetivos de 5x Fuente de poder integrada 12V DC 50W estabilizada 100 ... 240VAC/50 .. 60Hz/65VA. Lámpara halógena 12V 35W.  Objetivos desde 4x hasta 100x. 2 Oculares 10x. MAS                                                                                                                                     </t>
    </r>
    <r>
      <rPr>
        <u/>
        <sz val="10"/>
        <rFont val="Arial"/>
        <family val="2"/>
      </rPr>
      <t xml:space="preserve">CÁMARA DIGITAL ESPECIALIZADA PARA MICROSCOPÍA </t>
    </r>
    <r>
      <rPr>
        <sz val="10"/>
        <rFont val="Arial"/>
        <family val="2"/>
      </rPr>
      <t xml:space="preserve">resolucion mínima de 5 Megapixeles </t>
    </r>
  </si>
  <si>
    <t>Accesorios para Equipo Hyprop (Curvas de retención de humedad)</t>
  </si>
  <si>
    <r>
      <t xml:space="preserve">Anillo de muestreo de suelo.  Accesorio compatible con Equipo Hyprop (Curvas de retención de humedad)                                                                                          </t>
    </r>
    <r>
      <rPr>
        <b/>
        <sz val="8"/>
        <rFont val="Tahoma"/>
        <family val="2"/>
      </rPr>
      <t/>
    </r>
  </si>
  <si>
    <r>
      <t xml:space="preserve">Herramienta de percusión para anillo.       Accesorio compatible con Equipo Hyprop (Curvas de retención de humedad)                                                                                                         </t>
    </r>
    <r>
      <rPr>
        <b/>
        <sz val="8"/>
        <rFont val="Tahoma"/>
        <family val="2"/>
      </rPr>
      <t/>
    </r>
  </si>
  <si>
    <t>Estación Meteorológica Integrada con Datalogger que incluye sensores de humedad de hojas y sensores de NDVI y PRI</t>
  </si>
  <si>
    <r>
      <t xml:space="preserve">Estación Meteorológica que contiene (PRIMER GRUPO DE REGISTRADORES): Datalogger con múltiples conectores, sensores temperatura/RH, sensor de precipitación, sensor de radiación solar, anemómetro y software con descarga de datos local. Incluye Sun Calibration Quantum Sensor, tripod mount, y datatrac III graphing software (company license, 12 people).  Sensores de vegetación (humedad en hojas y sensores NDVI y PRI .  Sensores especializados de suelos (humedad volumétrica y tensión de humedad),                                                                                                                </t>
    </r>
    <r>
      <rPr>
        <b/>
        <sz val="8"/>
        <rFont val="Tahoma"/>
        <family val="2"/>
      </rPr>
      <t/>
    </r>
  </si>
  <si>
    <r>
      <t xml:space="preserve">Estación Meteorológica que contiene (SEGUNDO GRUPO DE REGISTRADORES): Sensor de humedad y temperatura del suelo, sensor GS3 de humedad suelo-temperatura-conductividad eléctrica, y potencial mátrico.  Sensores de vegetación (humedad en hojas y sensores NDVI y PRI .  Sensores especializados de suelos (humedad volumétrica y tensión de humedad),                                                                                                                                                </t>
    </r>
    <r>
      <rPr>
        <b/>
        <sz val="8"/>
        <rFont val="Tahoma"/>
        <family val="2"/>
      </rPr>
      <t/>
    </r>
  </si>
  <si>
    <t xml:space="preserve">Estación Meteorológica que contiene (TERCER GRUPO DE REGISTRADORES): Sensor humedad de la hoja, sensor de NDVI, y sensor de PRI.     Sensores de vegetación (humedad en hojas y sensores NDVI y PRI .  Sensores especializados de suelos (humedad volumétrica y tensión de humedad),            </t>
  </si>
  <si>
    <t>PH-METRO DE MESA</t>
  </si>
  <si>
    <t xml:space="preserve">PH-METRO  de mesa para medión de pH y ORP. Display Pantalla LCD, teclas táctiles y puerto USB para la conexión a PC. Equipado con todos los aditamentos y accesorios para medición de pH y ORP en el laboratorio. Dos electrodos extras adicionales.               Rango de Medición pH de 0 a 14
Exactitud en pH.
Rango de Medición de temperatura en mV entre 1.999 – 1.999mV Exactitud 0,3 mV Resolución: 0,1 mV Rango de medición en temperatura. 5 A 120,0°C </t>
  </si>
  <si>
    <t>CONDUCTIMETRO DE MESA</t>
  </si>
  <si>
    <t xml:space="preserve">Medidor Profesional de Conductividad/TDS de mesa / salinidad / resistividad con pantalla LCD color, teclas táctiles capacitivas y puerto USB para la conexión al ordenador. Sistema de calibración a diferentes rangos. Rango de Medición  de conductividad entre 0,000μS – 500mS, Rango de medición  en temperatura. -5 / 120,0°C Exactitud  en temperatura. +/-0,1 C
Condiciones Ambientales -10/55°C;  máx. 90% HR a 30°C
   </t>
  </si>
  <si>
    <t>CONDUCTIMETRO DE CAMPO</t>
  </si>
  <si>
    <t xml:space="preserve">Medidor de conductividad eléctrica, resistividad y salinidad, con Sonda de conductividad,Solución de calibración. Pinza soporte porta electrodo y todos los accesorios para su normal funcionamiento.                               Conductividad entre 0.0 … 1000 mS/cm +/- 0.5 %  del promedio
0.000 … 1.999 μS/cm, K= 0.01 cm-1 +/- 0,5 % del valor medio
0.00 … 19.99 μS/cm, K= 0.010 cm-1; K=0.100 cm-1 . Resistencia específica 1.000 Ohm cm … 199.9 MOhm cm -1 
 Salinidad 0.0 … 70.0 (IOT), TDS 0 … 1999 mg/l, 0 bis 199.9 g/l Temperatura -5. a 105.0 °C            Ajustable entre  0.09 a  25.000 cm-1; 0.090 … 0.110 cm-1
</t>
  </si>
  <si>
    <t>PH-METRO DE CAMPO</t>
  </si>
  <si>
    <t xml:space="preserve">Con maletin con todos los accesorios necesarios para realizar mediciones de pH, almacenamiento y transferencia de datos.  Rango de medida de pH entre 0 a 14 y de temperattura entre 0 C a 105C, Suministro de energía 4 x 1.5 V AA o 4 x 1.2 V NiMH baterías recargables, Puntos  de calibración entre 1 a 5 puntos con sus respectivos buffers.        
</t>
  </si>
  <si>
    <t>TURBIDÍMETRO DE CAMPO</t>
  </si>
  <si>
    <t>Equipo para medición de turbidez y cloro libre en campo, según medtodos EPA, Fuente de Luz Lampara de filamento de tungsteno Vida de la Lampara mas de 100,000 lecturas, Memoria 200 registros
Interface USB o RS.
Rango 0.00 a 9.99; 10.0 a 99.9 y 100 a 1000 NTU Selección de Rango automatico, Resolucion 0.01 NTU desde 0.00 a 9.99 NTU; 0.1 NTU desde 10.0 a 99.9 NTU; 1 NTU desde 100 a 1000 NTU, Estándares de Turbidez &lt;0.1, 15, 100 y 750 NTU Calibración calibración de dos, tres o cuatro puntos</t>
  </si>
  <si>
    <t>OXÍMETRO DE CAMPO</t>
  </si>
  <si>
    <t xml:space="preserve">Oximetro de campo con maletín para transporte, . Solución de calibración. Pinza soporte porta electrodo. Vaso plástico. Batería AA recargables. Adaptador eléctrico 110V / 50 -60HZ. Cable USB.  Manual de operación,Concentración de DO  entre 0.00 … 20.00 mg/l . Saturación de DO entre 0.0 …200.0 % +/- 0.5 % del valor.Presión parcial DO 0 … 400 hPa +/- 0.5 % de valor.Sensor de pH, ORP, DO y conductividad. 
</t>
  </si>
  <si>
    <t>TURBIDÍMETRO DE MESA</t>
  </si>
  <si>
    <t xml:space="preserve"> Estándares de Turbidez &lt;0.1, 15, 100, 750 FNU y 2000 NTU Calibración dos, tres, cuatro o cinco puntos de calibracion, Memoria hasta 200 registros. Interfaz US, equipo provisto de todos los accesorios para su normal funcionamiento.
Pantalla gráfica retroiluminada Dos,tres,cuatro o cinco puntos de claibración, Características de GLP
Mantiene registro de 200 mediciónes ,Rango Modo entre 0.00 a 9.99; 10.0 a 99.9; 100 a 1000 FNU
Rango Modo Proporcion NTU entre 0.00 a 99,9; 100 a 4000 NTU 0.00 a 9.99; 10.0 a 99.9; 100 a 980 EBC Rango Modo NTU No proporcion 0.00 a 9.99; 10.0 a 99.9; 100 a 1000 NTU 0.00 a 9.99; 10.0 a 99.9; 100 a 245 EBC Selección de Rango automatico
Resolución Modo FNU 0.01; 0.1; 1 FNU
Resolución Modo Proporcion NTU 0.01; 0.1; 1 NTU / 0.01; 0.1; 1 EBC Resolución Modo NTU No proporcion 0.01; 0.1; 1 NTU / 0.01; 0.1; 1 EBC. 
</t>
  </si>
  <si>
    <t>COD REACTOR</t>
  </si>
  <si>
    <r>
      <t>Estabilidad de la temperatura: +/- 0.5</t>
    </r>
    <r>
      <rPr>
        <sz val="9"/>
        <rFont val="Calibri"/>
        <family val="2"/>
      </rPr>
      <t>°</t>
    </r>
    <r>
      <rPr>
        <sz val="9"/>
        <rFont val="Arial"/>
        <family val="2"/>
      </rPr>
      <t xml:space="preserve">C, Capacidad 25 viales de 16x100mm, 1 receptaculo para termometro de acero inoxidable, Precisión: +/-2 a 25 grados
Tiempo de calentamiento: 30 a 40 minutos dependiendo de la temepratura seleccionada
Temperatura seleccionable entre 105 grados hasta 150 grados celsius Temporizador de 0 a 120 minutos con alarma acústica y modo autodesconexión. Bloque en aluminio
</t>
    </r>
  </si>
  <si>
    <t>BALANZA ANALÍTICA</t>
  </si>
  <si>
    <t xml:space="preserve">Balanza analítica Multiunidades: g, kg, mg sensibilidad 0,0001 g; Con  la tecla Mode puede selecionar 4 Unidades a la vez,  Modo Inteligente de calibración,  segun protocolo de la norma ISO  Capacidad  0,0000 a 300 g, Lectura  0,1 mg, Sensibilidad  0.1mg = 0.0001 g Tiempo de respuesta  4 segundos
 Voltaje (V) 110,                                                         
</t>
  </si>
  <si>
    <t>ESPECTROFOTÓ-METRO UV-VIS</t>
  </si>
  <si>
    <t xml:space="preserve">ESPECTROFOTOMETRO de mesa UV- VIS 190 -1100 nm, Sistema Óptico  Haz de luz simple, banda espectral entre 0,2 nm a 4 nm, precisión longitud de onda ±  entre 0,5 nm 1 nm, ancho de celda 10 mm. Exactitud long. de onda  ± 0.5nm, Haz simple y lámpara de tungsteno. Número de Celdas 4 para celdas de 10mm,  Interface USB y Puerto Paralelo para Impresora. Se requiere con cuatro celdas de cuarzo y todos los aditamentos necesarios para la medición.                                     Absorbancia, transmitancia y mediciones de energía. Puede mostrar y almacenar hasta 200 grupos de datos, Curva Patrón: Hasta 9 muestras patrón pueden ser usadas para establecer una curva. Muestra en tiempo real la gráfica Abs. Vs Tiempo, y puede almacenar hasta 1000 datos.  Manejo de la lámpara, calibración de longitud de onda y fallos del sistema             </t>
  </si>
  <si>
    <t>PLANCHA DE CALENTAMIENTO CON AGITACIÓN MAGNÉTICA</t>
  </si>
  <si>
    <t>Plancha de calentamiento provistas con agitación magnética                        Rango de velocidad  0 – 1.500 rpm
Capacidad Hasta 10 L
Dimensiones de la placa superior 184 x 184 mm.0,
Rango de Temperatura (°C) 0,0 a 550
placa  de calefacción. provista con 6 agitadores recubiertos en teflon con dimensiones extrenas entre   de 300 mm, 200 mm  y 500 mm de longitud. Calienta y agita de forma progresiva y controlada, hasta lograr una mezcla homogénea de sustancias con viscosidad media.</t>
  </si>
  <si>
    <t>PLANCHA DE AGITACIÓN MAGNÉTICA</t>
  </si>
  <si>
    <t xml:space="preserve">Planchas de agitación magnética sin calentamiento para titulaciónvolumétrica, entre 0-1500 RPM, Capacidad  hasta 20 L  y placa  de agitación, provista con 6 agitadores recubiertos en teflon, condimensiones externas (AnxlxPr) entre de 300 mm, 200 mm  y 500 mm. de longitud. </t>
  </si>
  <si>
    <t>BOMBA DE VACÍO</t>
  </si>
  <si>
    <r>
      <t>Bomba de vacío con  Piston, vacío y presión de hasta 70 Torr (27,2"Hg) con reguladores y medidores de vacío y presión. Voltaje : 110V / 60 hz. Capacidad de aspiración hasta 1,7 (m</t>
    </r>
    <r>
      <rPr>
        <vertAlign val="superscript"/>
        <sz val="9"/>
        <rFont val="Tahoma"/>
        <family val="2"/>
      </rPr>
      <t>3</t>
    </r>
    <r>
      <rPr>
        <sz val="9"/>
        <rFont val="Tahoma"/>
        <family val="2"/>
      </rPr>
      <t xml:space="preserve">/h) Potencia Motor de mas o menos (W) 1/8 HP (93W), Máximo vacío de hasta   27.2,   Dimensiones (L x W x H)    206mm x 224mm x 254mm  o similares. debe incluir Indicadores y Reguladores de vacío y presión, para ajuste y monitoreo del nivel de vacío y la presión entregada. debe tener trampa de agua interna que evita ingestiones accidentales de agua en la bomba.
          </t>
    </r>
  </si>
  <si>
    <t>BURETA DIGITAL</t>
  </si>
  <si>
    <t>Bureta digital entre 50 ml a 100 ml, Precisión de volumen R: 0,2%, con válvula de purga y 0,01 ml sensibilidad y base para apoyo de botella de reactivos. Émbolo Compuesto de teflón, ECTFE y PTFE Probeta Altamente  resistente al desgaste de Vidrio DURAN
 Pantalla LCD con almacenamiento de datos y sistema de calibración.</t>
  </si>
  <si>
    <t>WILBUR PM10-PM2.5</t>
  </si>
  <si>
    <t xml:space="preserve">Muestreador de partìculas para calidad del aire ambiente en tamañao de 2,5 micras con umero de aprobaciòn S-EPA para pm2,5, pantalla a color tàcti d 5,7 pulgadas con control intuitivo, soporto multilenguaje, retiro de datos Modbus o USB, hojas de muestreo reprogramadas segùn EPA, cicón PM2,5, bomba DC de 24 voltios, mecanismo de cambio de filtro no ajustable. Consumible filtros de 46mm caja x 50 por 10 cajas. Debe incluir remplazo de bomba, diafragma o-ring, tornillo, shim, conjunto del cabezal SBS, tornillos y arandelas. Bomba TE-W-300. Justificación: Se solicita por complemento de equipo </t>
  </si>
  <si>
    <t xml:space="preserve">SISTEMA DE MUESTREO DIGITAL PORTABLE </t>
  </si>
  <si>
    <t>Instrumento multiparamétrico portátil para la calidad del agua. Debe realizar mediciones en las aguas superficiales, aguas subterráneas, costeras y la acuicultura, el sistema  debe permitir la medición minima  de 14 parámetros del agua. Debe contar con sensores digitales inteligentes reemplazable por el usuario en campo (condicion necesaria), que sean reconocidos automáticamente por el instrumento cuando se conecta. Debe tener capacidad de memoria, batería recargable, programa PC de gestión de datos (KorDSS). debe tener una  función GPS, los diferentes sensores y diferentes longitudes de cable deben permitir la personalización completa del sistema de muestreo, debe incluir estuche impermeable de caucho sobremoldeado que asegure durabilidad para proporcionar minimo tres años de muestreo. Así mismo, debe incluir: cable 10 metros, sensores de conductividad y temperatura, óxigeno disuelto óptico, sensor pH con modulo, solución Buffer pH4, pH7, pH10, solución de conductividad 1000 umhos/cm, hasta completar 14 parámetros como mínimo, maletín de transporte. Bateria recargable mínimo para 48 horas, temperatura de operación de 0° a 50° C, pantalla LCD con modo gráfico y a color, puerto USB. Se debe incluir cables de poder, . Capacitacion,manuales fisicos y digitales.</t>
  </si>
  <si>
    <t>ANALIZADOR DE COMBUSTIÓN</t>
  </si>
  <si>
    <t>El equipo analizador de combustión debe incluir pantalla en color de alta resolución para visualizar gráficamente los datos de medición, menús de medición avanzados para la verificación de tuberías, análisis en profundidad de la instalación de calefacción, función logger para registrar la evolución de la medición. El equipo debe permitir: la presentación gráfica de los datos de medición, la función de diagnóstico del instrumento, medición de la presión hasta 300 mbar, combustibles definidos por el usuario, aprobado TÜV según el 1. BImSchV / EN 50379 Parte 2 para O2, °C, hPa y CO con H2-compensado, memoria de gran capacidad: 500,000 lecturas, interfaz IrDa/ Bluetooth para transmitir los datos a un Pocket-PC / Portátil / Impresora, interfaz USB para descargar los datos mediante software para PC, Driver ZIV (Central Guild Association) para los programas sectoriales más comunes. Debe incluir (según versión) las siguientes opciones:
• Medición fina del tiro, resolución 0.1 Pa, rango medición hasta 100 Pa (en lugar de la medición normal deltiro)
• Medición fina de la presión
• Sensor de NO, rango de medición de 0 a 3000 ppm, resolución 1 ppm
• Sensor de CO, rango de medición de 0 a 30000 ppm, resolución 1 ppm.
El equipo debe incluir: analizador con visualizador gráfico, sensores LongLife, sensor de O2 y CO con H2 compensado, cero en tiro y gas integrado. Debe incluir batería y protocolo de calibración. Así mismo, debe incluir: sonda de PdC´s modular 300 mm, cargador, impresora, set presión diferencial, sonda CO Ambiente, maleta de transporte, software easyHeat para PC, análisis de mediciones en formato gráfico y tabla, filtro de repuestos de 10 unidades, papel de repuestos 6 rollos para impresora, sonda de detección de fugas, celda de NO de 0 a 3000 ppm , opción Bluetooth para transimisión a PC u operación desde equipos Android. Capacitacion,manuales fisicos y digitales,cables de poder.</t>
  </si>
  <si>
    <t xml:space="preserve">PINZA VOLTIAMPERIMÉTRICA </t>
  </si>
  <si>
    <t>Pinza voltiamperimétrica para mediciones hasta 1000A AC/DC, debe ofrecer un amplio rango de funciones, así como asegurar su uso con seguridad, resistencia y ergonomía. Debe presentar detector de voltaje sin contacto; función de data hold; pruebas de diodo y continuidad. El estándar de seguridad debe incluir: EN-61010-1, CAT III 1000V; pantalla LCD de 3 5/6 dígitos máx 6000. True RMS. DCV 600 mV/6/60/600/1000 V; 0,1 mV; +/- 1,5% + 3 dgt.ACV 600 mV/6/60/600/1000V; 0,1 mV; +/- 1,5% + 5 dgt.DCA 60/600/1000 A; Resolución: 0,01 A; Precisión: +/- 2,5% + 8 dgt.ACA 60/600/1000 A; Resolución: 0,01 A; Precisión: +/- 2,5% + 8 dgt.Ohm 600 Ω/6/60/600 kΩ/6/60 MΩ; 0,1 Ω; +/- 1,5% + 2 dgt. Debe incluir maleta de transporte, puntas de prueba, sonda de temperatura tipo K, batería y manual de prueba y capacitación.</t>
  </si>
  <si>
    <t>DETECTOR DE FUGAS</t>
  </si>
  <si>
    <t>El equipo debe realizar la detección electrónica de fugas de metano con rango de medicion de 0 ppm--- 2,5 Vol% de CH4,  y propano con rango de medicion 0 ppm---1 vol% de C3H8. Resolucion de 1 ppm, protección  en tuberías e instalaciones tanto en zonas interiores como en zonas exteriores. El equipo debe permitir la realización de mediciones para gases propano, metano e hidrógeno. Capacitacion,manuales fisicos y digitales,cables de poder.</t>
  </si>
  <si>
    <t xml:space="preserve">KIT DE HERRAMIENTAS </t>
  </si>
  <si>
    <t xml:space="preserve">El kit de herramientas debe contener 14 piezas de llaves milimétricas  de 7 a 24 mm. </t>
  </si>
  <si>
    <t xml:space="preserve">El kit de herramientas debe contener 14 piezas de llaves mixtas inglesas de 3/8'' a 1.1/4'' </t>
  </si>
  <si>
    <t>ANEMÓMETRO</t>
  </si>
  <si>
    <t>El Anemómetro debe contar con cable retractil diseñado para medir la temperatura del flujo de aire. Unidades de medida: nudos, MPH, km/h, m/seg, ft/min. Apagado automático. Data Hold. Min/Max/Media. Luz de fondo de pantalla. CE aprobado. Debe incluir  como minimo una (1) capacitación en el  sitio de instalacion.</t>
  </si>
  <si>
    <t xml:space="preserve">TRÍPODE </t>
  </si>
  <si>
    <t>El trípode debe estar diseñado para la instalación de anemómetros, debe ser robusto y compacto. Debe ser expandible hasta 2,20 metros.</t>
  </si>
  <si>
    <t xml:space="preserve">CARGADOR PARA BATERIAS </t>
  </si>
  <si>
    <t xml:space="preserve">El cargador para baterías debe ser de 6 y 12 Voltios. Debe inyectar corriente hasta el 100 % manteniendo la batería totalmente cargada e incluir un indicador led de carga e indicador de problemas de conexión, cables y pinzas para trabajo pesado resistentes a la corrosión, protección para polaridad invertida, salida de 12 voltios DC/ 1 A y entrada 120 AC, 60 Hz, 0.5 A. </t>
  </si>
  <si>
    <t xml:space="preserve">ANALIZADOR DE CAPACIDAD DE LA BATERIA </t>
  </si>
  <si>
    <t>El analizador de capacidad de la batería debe mostrar la capacidad de la batería almacenada como porcentaje, los voltajes, la resistencia interna de la batería bajo prueba. Esta unidad debe identificar las baterías que pueden estar defectuosas o deterioradas.</t>
  </si>
  <si>
    <t>GAVETAS TIPO CORNELL Y CAJAS GUARDAS</t>
  </si>
  <si>
    <t>Gavetas tipo cornell, madera tapa de vidrio 42x48x7,5cm  cada una con 16 cajas de guarda  .</t>
  </si>
  <si>
    <t>CALADORA mini para    MADERA</t>
  </si>
  <si>
    <t>sierra caladora 450W V.V</t>
  </si>
  <si>
    <t>ESTEREOMICROSCOPIOS PARA DOCENCIA</t>
  </si>
  <si>
    <t xml:space="preserve">Estereomicroscopio compacto con óptica con base Greenough, rango de zoom de 5:1 (0.8x...4,0x) y pasos de zoom fijos 0,8x-1x-2x-3x-4x.Caracterìsticas :
- Ángulo de observación de 45° con distancia interpupilar ajustable de 55 mm hasta 75 mm.
- Distancia de trabajo de 110 mm. - Campo visual de oculares de 23 mm.
- Estereomiroscopio flexible para diversas aplicaciones a través de diferentes interfaces:
 -- Montura M52 para diferentes analizadores y accesorios de 
óptica frontales.
-- Interface estándar  para intercambio de oculares.
-- Interface C-mount para adaptar cámaras
-- Interface estándar de 76 mm para usar diferentes estativos, p.ej. estativos boom. 
- Diseño todo en uno, incluyendo cuerpo de estereomicroscopio, estativo K y multiples iluminadores que ofrecen todas las técnicas de contraste importantes. 
- Fácil de operar, incluso por personas no entrenadas. 
- Unidades compactas es decir iluminacion incorporada al equipo, no lamparas adicionales y externas 
- Fácil instalación, transporte y almacenamiento. 
- Oculares 10x/23
</t>
  </si>
  <si>
    <t>MINICENTRIFUGA</t>
  </si>
  <si>
    <t>mini spin para 6 microtubos de 0.4ml, 0.5ml, 1.5 y 2 ml y tiras o tubos para PCR de 0.2ml.  Ideal para microfiltración y centrifugación momentanea.</t>
  </si>
  <si>
    <t>LABORATORIO DE MADERAS</t>
  </si>
  <si>
    <t xml:space="preserve">Barreno  </t>
  </si>
  <si>
    <t>En acero sueco, con boca tipo barril con recubrimiento PTFE  que  protege  contra la oxidación y resina y reduce la fricción. Con extractor en acero  inoxidable, tapa de acero. Núcleo  de 5,15 mm x  12" Longitud</t>
  </si>
  <si>
    <t>Balanza de Precisión</t>
  </si>
  <si>
    <t xml:space="preserve">Balanza Portatil para Laboratorio.  Con sistema de protección contra la sobrecarga mecánica superior y bloqueo de transporte integrado  que permita a la escala para soportar cargas de hasta 403% de su capacidad nominal y que proteja la célula de pesaje de daños durante el transporte o almacenamiento. Con dos sensores sin contacto que permita liberar las  manos para manipular muestras y limitar el desgaste del teclado y desgaste.  Con estabilización ultra-rápida, (menos de un segundo). Capacidad (g): 210, sensibilidad (g): 0.01. Linealidad (g) ±0.02, masas para calibración Span: 200g, alimentación eléctrica: Adaptador 12V DC, 0.42A. Funcionamiento con baterias alcalinas, efecto máximo de tara (sustrativo (g): 210. División de tara(dT) (g): 0.01, </t>
  </si>
  <si>
    <t xml:space="preserve">BALANZA PRECISION </t>
  </si>
  <si>
    <t>Balanza digital de precisión  serie portátil. Sensibilidad de 0,01 gr. Repetibilidad de 0,01. Linealidad de más o menos 0,01gr. Modo de aplicación recuento de piezas  con recalculo de peso de pieza medio, pesaje porcentual, control de la pantalla. Intervalo de tara  para capacidad por sustracción. Capacidad fuera de escala +90d. Tiempo de estabilización 3 seg. Intervalo de temperatura 10 grados  a 40 grados. Con adaptador CA,  con funcionamiento  de 4 pilas alcalinas.  Calibración  digital desde el teclado. Peso de calibración 400 gr. (amplitud total), lineal  de 200 gr. Pantalla LCD de gran contraste con 6 dígitos</t>
  </si>
  <si>
    <t xml:space="preserve">Plancha de Calentamiento </t>
  </si>
  <si>
    <t>Temperatura ambiente hasta 350 grados. Control digital PID. Display LED. Potencia de calentamiento 600W. Protección sobre temperatura y corriente Timer desde 1 minuto hasta 99 horas 59 segundos. Carga máxima: 25Kg. Plato redondo Material del plato cerámica con recubrimiento en aluminio. Plato de 14cm de diámetro .</t>
  </si>
  <si>
    <t xml:space="preserve">Microscopio Triocular  con camara </t>
  </si>
  <si>
    <t>Microscopio triocular de luz transmitida,  con optica corregida al infinito (ics), de alta resolución, con corrección cromática y compensación de imagen plana. Iluminación halógena y led. Incluye cámara fotográfica digital a color
especializada para microscopia, con iluminación integral led y halógena de 6v/ 30w, mando de enfoque macro y micrométrico coaxial a ambos lados, de manejo cómodo, suavidad del mando macro métrico ajustable. Revólver portaobjetivos  para 4 objetivos. Platina rectangular con carro mecánico graduado, con desplazamiento en cruz 75 mm × 30 mm y sujeta objetos. Condensador de  altura ajustable para campo claro, campo oscuro y contraste de fases. Tubo triocular con un ángulo de observación ergonómico de 30°, orientable para la adaptación de la distancia interpupilar y la altura de observación. Unidad alimentadora externa y cable.  Modulo de iluminación con bombilla halógena de 6 v/ 30w. Incluye también módulo de iluminación Led. Set de filtros azul, verde y amarillo.Equipo óptico de alto poder resolutivo y con  protección antihongos certificada. Objetivo plan-achromat 4x/0.10. Objetivo plan-achromat 10x/0.25. Objetivo plan-achromat 40x/0.65 resortado. Objetivo plan-achromat 100x/1.25 resortado,  2 oculares de campo amplio pl 10x/20 br foc, con anillo para compensar ametropías.</t>
  </si>
  <si>
    <t xml:space="preserve">ESTEREOMICROSCOPIO BINOCULAR MODELO: </t>
  </si>
  <si>
    <t>Estereomicroscopio compacto con óptica con rango de zoom de 5:1 (0.8x...4,0x) y pasos de zoom fijos 1x-2x-3x-4x. Montura M52 para diferentes analizadores y accesorios de óptica frontales. Interface para  intercambio de oculares,  Iluminación LED integrada. Iluminador Doble  LED.  brazos cuello de cisne  para iluminación ANGULO DE OBSERVACIÓN: 45°.Campo visual mínimo de 23 mm.</t>
  </si>
  <si>
    <t>ESTEREOMICROSCOPIO TRIOCULAR</t>
  </si>
  <si>
    <t xml:space="preserve">
Iluminación LED integrada para reflejada, transmitida y luz mixta
• Zoom de 8:1 
• Magnificación desde 6,3x hasta 50x
• Magnificaciones desde 2X hasta 250X 
• Ángulo de observación de 35°
• Oculares 10x/23 
• Resolución máxima de 210 Lp/mm</t>
  </si>
  <si>
    <t xml:space="preserve">DESTILADOR DE AGUA
CAPACIDAD 3.8/4.5 LITROS X HORA
</t>
  </si>
  <si>
    <t>Destilador que proporcione agua pura 99% libre de sólidos totales disueltos. Estos destiladores eliminan el inconveniente y gasto de comprar agua embotellada. Su fácil uso hace que sean ideales para cualquier aplicación médica, dental o de laboratorio.
Alto (mm) 381, Ancho (mm) 241 Peso (kg) 4.54 , Profundidad (mm) 406  Voltaje (V) 120,  Frecuencia (Hz) 60, Potencia (W) 750, Salida de agua (L/h) 3.8 / 4.5. Debe incluir  recipiente de colecta y manqueras.</t>
  </si>
  <si>
    <t>BASE NIVELANTE CON PLOMADA OPTICA</t>
  </si>
  <si>
    <t xml:space="preserve">Ampliación 2x, Campo de visión 6° +-1° , Alcance de ajuste del ocular: ±5 dioptrías, Precisión de centrado ±0,5 mm @ 1,5 m, Alcance de enfoque Ilimitado desde 0,35 m , Imagen de centrado 2 círculos concéntricos , Ajuste de la imagen Ajustable. </t>
  </si>
  <si>
    <t>PRISMAS CON PORTAPRISMA</t>
  </si>
  <si>
    <t xml:space="preserve"> PRISMA ESTÀNDAR CIRCULAR CON PORTAPRISMA, que apoye la toma de datos en campo (distancia) para trabajos de topografía</t>
  </si>
  <si>
    <t>ESTACIÒN TOTAL</t>
  </si>
  <si>
    <t xml:space="preserve"> Precisiones de 1 0 3 segundos, pantalla LCD a color QVGA y teclas iluminadas en ambos lados de la unidad, con procesador de 400MHz y sistema operativo Windows CE,  batería (5000mAh).  USB A,  mini puerto USB y  puerto Compact Flash, LEDs de Punto Guía, distanciamiento sin prisma. compensaciòn doble, lectura absoluta, lectura mìnima 1"/3", aumento 30x, mìnima distancia de enfoque 1,3m, unidad de computo integrada Microsoft windows CE. NET 4,2, procesador Intel PXA255 400Mhz, memoria RAM ROM 64 Mbyte, 2MB(flash ROM) + 128Mb (tarjeta SD), pantalla dual</t>
  </si>
  <si>
    <t xml:space="preserve">NIVEL ELECTRONICO  DIGITAL </t>
  </si>
  <si>
    <t>Telescopio de 28X, apertura del objetivo 36mm, poder de resoluciòn 3", campo visula 1º20", enfoque mìnimo 1,5m, imagen erecta, compensador de pendulo con sistema de amortiguaciòn magnètico de +-15', desviaciòn estàndar  para 1Km de nivelaciòn de dos pasadas, programa de mediciòn (simple-continua-promedio-elevaciòn-diferencia de altura- cortar y rellenar- distancia de disposiciòn); memoria interna 2,000 puntos, formato de salida de datos csv, interfaz RS-232C, precisiòn de 0,6 a 0,8mm.</t>
  </si>
  <si>
    <t>GPS NAVEGADOR</t>
  </si>
  <si>
    <t xml:space="preserve"> Sensor GPS, 12 canales, 200 rutas, memoria 1,7GB, 10,000 puntos track, waypoints 2,000, auto routing, mapa base, càlculo de àrea, ntena alta sensibilidad, comunicaciòn USB, altìmetro baromètrico y compàs electrònico, </t>
  </si>
  <si>
    <t>BASTONES</t>
  </si>
  <si>
    <t>Baston metalico  extensibles para estacion  de topografia de 4,70 metros con funda</t>
  </si>
  <si>
    <t xml:space="preserve">Micrometro </t>
  </si>
  <si>
    <t xml:space="preserve">Micrómetro de reticulo 10:100, diametro 23 mm, para microscopio Primo Star  Carl Zeiss. Equipo solicitado por complemento y subordinacion tecnológica. </t>
  </si>
  <si>
    <t xml:space="preserve">Micrómetro de Objeto 100/100Y para Microscopio PrimoStar  Carl Zeiss. Equipo solicitado por complemento y subordinacion tecnológica. </t>
  </si>
  <si>
    <t xml:space="preserve">Micrómetro de objeto 50/100 mm Para Estereoscopio Carl Zeiss. Equipo solicitado por complemento y subordinacion tecnológica.           Estos equipos se han venido utilizando en las diferentes prácticas de espacios académicos como Mediciones Forestales, Silvicultura, Arboricultura Urbana y de Maestría. Tambien se han estado entrenando estudiantes del semillero de Investigación MIDFOR en el uso de la tecnología Field Map.                                                      Dada la demanda proyectada para trabajos de Investigación, con la utilización de esta tecnología, se hace necesario la adquisición de un set, ya que esto permitirá realizar en forma paralela y en distintos proyectos la toma de información y por otro lado se podrá adelantar una asignatura electiva que para la utilización del sftware y hardware para asi extender en forma mas eficiente la capacitación en esta tecnología.  </t>
  </si>
  <si>
    <t>AERONAVES PARA TOMA DE IMAGENES FOTOGRAMETRICAS (MULTIRROTOR Y AVION ALA FIJA)</t>
  </si>
  <si>
    <t>Kit lentes cámara reflex</t>
  </si>
  <si>
    <t>kit de lentes para cámara canon 60Da: 18-55, EF24mm, ojo de pez.</t>
  </si>
  <si>
    <t>Nivel Geodésico Digital, mira código de barras, trípode y accesorios de conectividad</t>
  </si>
  <si>
    <t>Telescopio 32X, resolución 3" o superior, abertura objetivo 45mm o superior,  campo de visión 1°20" o superior, lectura electrónica 0,6mm, rango de medición 1,6 a 100 metros, pantalla lcd, teclas, memoria interna de 2000 puntos o superior, alta resistencia al agua y polvo,  debe incluír mira código barras.</t>
  </si>
  <si>
    <t>Máquina para realizar circuitos impresos</t>
  </si>
  <si>
    <t xml:space="preserve">Especificaciones técnicas maquina realizar circuitos impresos
Resolución de la maquina (X/Y) 0,5 μm (0,02 Mil)
Precisión de reproducción ± 0,001 mm (± 0,04 Mil)
Precisión en el sistema de agujeros de ajuste ± 0,02 mm (± 0,8 Mil)
Velocidad de Fresado Máx. 100.000 rev/min
Cambio de herramienta  Automático, mínimo 13 Posiciones
Velocidad de operación (X/Y)  150 mm/ s o mas 
Área de trabajo  220x300x35/22 mm o mas
Sistema de Aspiración Max. 22500 Pa
Vacuum Table Tabla de vacío para sostener báquelas 
Kit  de accesorios, brocas y báquelas 100 brocas diferentes tamaños, 20 báquelas, placas bases FR4, soportes para perforaciones, accesorios 
sistema de aplicación anti solder  y leyenda
Kit para aplicación de pintura anti-solder Material base FR4, FR3, con insumos,  Adherencia= Clase H y T
Impresora Laser  Resolución de 1200dpi
Kit para aplicación de pintura leyendas Material base FR4, FR3, con insumos,  Adherencia= Clase H y T
Cámara de exposición UV 110/120V,60 Hz
Sistema para realizar true-hold en seco 
Horno aire Caliente Max. Temperatura 300°C
Kit para aplicación del true-hold en seco 20 películas de protección, 10 filtros de vellón,20 paquetes de polímetro conductor, sistema de aplicación 
Nevera Mini Bar 50 libros para almacenamiento materiales
</t>
  </si>
  <si>
    <t>Multímetro</t>
  </si>
  <si>
    <t>Pantalla LCD de 4 ¾ dígitos
Medición True RMS
Grabado de Máx/Mín
Cero relativo
Prueba de continuidad y diodos
Data Hold, Max/Min Hold
Selección de rango manual y automática
Auto apagado
Accesorios incluidos: Maletín de transporte, puntas de prueba, 
sensor de temperatura tipo K, batería y manual de operación
DCV 400 mV/4/40/400/1000 V ± 0,06 % + 2 dgt.
ACV 400 mV/4/40/400/1000 V ± 1,0 % + 3 dgt.;
Rango de Frecuencia 50 ... 1000 Hz
DCA 400/4000 µA/40/400 mA/10 A ± 1,0 % + 3 dgt.
ACA 400/4000 µA/40/400 mA/10 A ± 1,5 % + 3 dgt.;
Ohm 400 Ω/4/40/400 kΩ/4/40 MΩ ± 0,3 % + 4 dgt.
Capacitancia 40/400 nF/4/40/400/4000 µF/4 mF ± 3,5 % + 10 dgt.
Frecuencia 40/400/1000 Hz/4/40/400 kHz/4/40/100 MHz ± 0,1 % + 1 dgt.
Temperatura -50 ... +1000°C (-58 ... +1832°F) ± 1,0 % + 2,5°C ± 1,0 % + 4,5°F)
Voltaje de Operación 9 V-batería
Dimensiones 85 x 185 x 55 mm (WxHxD)
Peso 400 g</t>
  </si>
  <si>
    <t>SOLUCION INTEGRAL LABORATORIO BIDIMENSIONAL</t>
  </si>
  <si>
    <t xml:space="preserve">50 (cincuenta) Caballetes Estudio 1,80 mts. De altura, base 75 x 75 cm, 2 centrales, base árbol con incruste fijo, con platinas en acero inoxidable y 1 cremallera.
Madera: 9 x 3,5 cm grosor, pino caribe. La madera tratada totalmente seca.
15 (quince) Estuche Caballete Trípode Portátil. Madera Teca.  paleta de madera y un cajón deslizante de metal para pinturas y pinceles. Al plegarse se convierte en un maletín que facilita su transporte.
2 (dos) tableros de dibujo con ruedas de1:50 x1:50 incluye sistema de iluminacion, estructura metalica
2 (dos) tableros de dibujo con ruedas de1:50 x 2:00 incluye sistema de iluminacion, estructura metalica
1 (un) pinacoteca para secado, 100x70y doble piso para varias medidas, con entrepaños salon 311
2 (dos) Sistema de Tarima para modelo, de 2,00 x 2,00 Mts. Estructura en Pino caribe, base triplex pino de 1,5 mm, altura 60 cm con rodachinas de Freno y capacidad de peso de 360 kg. Pintura: Lacado natural, con excelentes terminados. 4 luces led con soporte movil en multiple direcciones luz dia en las esquinas y sistema de calefaccion de cerámica doble de 1500 Watts y Termostato mecánico integrado para el control preciso de la temperatura.Rejilla termo activa cambia de color indicando que la unidad esta caliente, debe incluir 16 black out instalados en ventanas
</t>
  </si>
  <si>
    <t>BALANZA DIGITAL DE  1/1000 G</t>
  </si>
  <si>
    <r>
      <t xml:space="preserve">BALANZA ELECTRÓNICA.PANTALLA GRANDE DE CRISTAL LIQUIDO, GRAN SUPERFICIE PARA PESAR DE ACERO INOXIDABLE, SISTEMA ERGONÓMICO DE NIVELACIÓN INTERFACE RS232 BI-DIRECCIONAL, OPERACIÓN SENCILLA CON TRES BOTONES, GANCHO PARA PESAR POR DEBAJO DE LA BALANZA, FRENTE DEL VISOR SELLADO Y CANAL DE SEGURIDAD PARA DERRAMES, INDICADOR DE ESTABILIDAD Y DE ERROR. BURBUJA NIVELADORA AL FRENTE. CAPACIDAD (G) 320 G </t>
    </r>
    <r>
      <rPr>
        <b/>
        <u/>
        <sz val="8"/>
        <rFont val="Tahoma"/>
        <family val="2"/>
      </rPr>
      <t>+-10% DE TOLERANCIA</t>
    </r>
    <r>
      <rPr>
        <sz val="8"/>
        <rFont val="Tahoma"/>
        <family val="2"/>
      </rPr>
      <t xml:space="preserve"> LECTURA  (G) 0,001 G (1 MG) UNIDADES/MODOS G, KG, MG, CT, LB, OZ, OZT, GN, DWT, MOMMES, MESGHALS, TAELS (3), TICALS, CONTEO DE PARTES REPETIBILIDAD (DES. EST.) 0,001 G LINEALIDAD +/- 0,002 G RANGO DE TARA POR SUSTRACCIÓN LA CAPACIDAD TOTAL TIEMPO DE ESTABILIZACIÓN 3 SEGUNDOS RANGO DE TEMPERATURA 10°C A 40 °C ENERGÍA ADAPTADOR DE CORRIENTE 120 VAC / 60HZ CALIBRACIÓN EXTERNA DIGITAL PANTALLA (CM) LCD-CRISTAL LIQUIDO (3) PLATILLO 12 CM DE DIÁMETRO DIMENSIONES (LXAXA) 19.6 X 28.7 X 32 CM PESO NETO 4,5 KG. </t>
    </r>
    <r>
      <rPr>
        <b/>
        <u/>
        <sz val="8"/>
        <rFont val="Tahoma"/>
        <family val="2"/>
      </rPr>
      <t>PESO Y DIMENSIONES +-10% DE TOLERANCIA</t>
    </r>
  </si>
  <si>
    <t xml:space="preserve">CONGELADOR VERTICAL </t>
  </si>
  <si>
    <r>
      <t xml:space="preserve">CONGELACIÓN TIPO NO FROST DE 11 PIES </t>
    </r>
    <r>
      <rPr>
        <b/>
        <u/>
        <sz val="8"/>
        <rFont val="Tahoma"/>
        <family val="2"/>
      </rPr>
      <t>+-10% DE TOLERANCIA.</t>
    </r>
    <r>
      <rPr>
        <sz val="8"/>
        <rFont val="Tahoma"/>
        <family val="2"/>
      </rPr>
      <t xml:space="preserve"> INTERIOR ACERO REF. 430 BRILLANTE EXTERIOR ACERO REF. 430 BRILLANTE 1 PUERTA EN SELLADA. VOLUMEN: 311 LITROS </t>
    </r>
    <r>
      <rPr>
        <b/>
        <u/>
        <sz val="8"/>
        <rFont val="Tahoma"/>
        <family val="2"/>
      </rPr>
      <t>+-10% DE TOLERANCIA</t>
    </r>
    <r>
      <rPr>
        <sz val="8"/>
        <rFont val="Tahoma"/>
        <family val="2"/>
      </rPr>
      <t xml:space="preserve">. RANGO DE TEMPERATURA (-20 ° C A -25 ° C). CONGELACION TIPO FROST. MEDIDAS EXTERIORES </t>
    </r>
    <r>
      <rPr>
        <b/>
        <u/>
        <sz val="8"/>
        <rFont val="Tahoma"/>
        <family val="2"/>
      </rPr>
      <t>+-10% DE TOLERANCIA</t>
    </r>
    <r>
      <rPr>
        <sz val="8"/>
        <rFont val="Tahoma"/>
        <family val="2"/>
      </rPr>
      <t xml:space="preserve"> FRENTE: 65 CM, ALTO : 167 CM , FONDO: 73 CM. DESAGÜES PARA EVITAR ACUMULACIÓN DE RESIDUOS Y EVITAR MALOS OLORES Y EVAPORADOR, BASE EN HIERRO.  INYECTADO CON ESPUMA DE POLIURETANO DENSIDAD DE 35 KILOS POR METRO CÚBICO DE 7 CM. DE ESPESOR. CONTROL DE TEMPERATURA DIGITAL SEGÚN SU ELECCIÓN. COMPRESOR DE 110 V, LIBRE DE CFC, FUNCIONAMIENTO CON GAS ECOLÓGICO QUE NO DAÑA LA CAPA DE OZONO. CON RUEDAS. CAJA EVAPORADORA. CONTROL DE TEMPERATURA DIGITAL PARA CONFIRMAR EL FUNCIONAMIENTO ADECUADOA SIMPLE VISTA DE LA TEMPERATURA INTERNA DEL EQUIPO.</t>
    </r>
  </si>
  <si>
    <t>CALENTADOR CERAMICO DOBLE</t>
  </si>
  <si>
    <t>CALEFACTOR DE ESPACIOS CON ELEMENTO DE CERÁMICA, REJILLA TERMO-ACTIVA QUE CAMBIA DE COLOR CUANDO LA REJILLA ESTÁ CALIENTE, APAGADO AUTOMÁTICO DE SEGURIDAD QUE APAGA EL CALEFACTOR EN CASO DE QUE SE PRODUZCA EN RECALENTAMIENTO, RESTABLECIMIENTO MANUAL POR PARTE DEL USUARIO, DOBLE PROTECCIÓN DE SOBRECALENTAMIENTO. EL CALEFACTOR PERMANECE APAGADO HASTA QUE EL USUARIO REINICIA LA UNIDAD. CON TERMOSTATO MANUAL Y DOBLE PROTECCIÓN DE SOBRECALENTAMIENTO. 1500 WATTS</t>
  </si>
  <si>
    <t>ESPECTROFOTOMETRO UV-VIS CON 
CAMARA PELTIER</t>
  </si>
  <si>
    <t xml:space="preserve">Sistema óptico: Haz dual, detector de referencia interno  Ancho de banda espectral: 1.8 nm  Fuente de Luz: Flash de Xenón (5 años)  
Rango de longitud de onda : 190-1100 nm   
Exactitud de longitud de onda: ±1.0nm   
Repetibilidad Longitud de onda: ±0.5nm   
Tipo de Celda: Carrusel de 6 A 8 celdas y soporte de celda sencilla  
Rango de linealidad: Hasta 3.5 A a 260nm   
Pantalla Fotométrica: -0,5 - 5,0 A; -1,5 - 125% T; ± 9999 C  
Exactitud Fotométrica: ± 0.005 A a 1.0 A, 0.010 A K2Cr2O7 
Dimensiones/Peso: ANCHO 30cm LARGO: 40cm ALTO: 25cm / 8.5 Kg. +-10%
Conexión eléctrica: 110v/60Hz
ACCESORIO TERMOSTATIZACION  CUBETA CUARZO-SILICE 4 UNIDADES 1CM DE PASO CAPACIDAD 1ML. CUBETA DE VIDRIO OPTICO 4 UNIDADES 1CM DE PASO CAPACIDAD 1ML. CAJA POR 100 CELDAS DESECHABLES CON CAPACIDAD DE 1ML Y 1 CM DE PASO </t>
  </si>
  <si>
    <t xml:space="preserve">TERMOMETRO DIGITAL PORTATIL </t>
  </si>
  <si>
    <r>
      <t xml:space="preserve">RANGO: -50,0 a 199,9°C ; -58.0 a 399.9 °F, 200 a 1350°C ; 400 a 2462 °F   RESOLUCION: 0,1°C (hasta 199,9°C) / 1°C (resto)  0,1°F (hasta 399,9°F)/ 1°F (resto)   PRECISION (20°C) ±0,2% fondo de escala, por un año, excluyendo error de sonda   DESVIACION TIPICA EMC ± 3°C (± 6°F), con sonda tipo K HI 766   SONDA termopar tipo K (opcional)  DURACION/TIPO DE PILAS 3 x 1.5 V AA / aprox. 1600 horas de uso continuo  Auto-desconexion tras 8, 60 min u OFF.   CONDICIONES DE TRABAJO: -10 a 50°C ; RH 100%  DIMENSIONES: 150 x 80 x 36 mm </t>
    </r>
    <r>
      <rPr>
        <b/>
        <sz val="8"/>
        <rFont val="Tahoma"/>
        <family val="2"/>
      </rPr>
      <t>+/- 10%</t>
    </r>
    <r>
      <rPr>
        <sz val="8"/>
        <rFont val="Tahoma"/>
        <family val="2"/>
      </rPr>
      <t xml:space="preserve"> PESO: 235g </t>
    </r>
    <r>
      <rPr>
        <b/>
        <sz val="8"/>
        <rFont val="Tahoma"/>
        <family val="2"/>
      </rPr>
      <t>+/- 10%</t>
    </r>
  </si>
  <si>
    <t>PH-METER</t>
  </si>
  <si>
    <t>Medidor de pH/CE/TDS/Temperatura.  
Rango pH: 0.00 a 14.00. Rango EC: 0 a 1990 S/cm   
Rango TDS: 0 a 1990 ppm (mg/L)  Rango Temperatura: 0 a 60°C   
Resolución pH: 0.01 pH  Resolución EC: 10 uS/cm   
Resolución TDS: 10 ppm (mg/L)   
Resolución Temperatura: 0°C   Precisión (@20°C) pH ±0.01 pH   Precisión EC ±2% F.S.
Precisión TDS ±2% F.S.
Precisión Temperatura ±1°C
Factor de Conversión TDS 0.5 ppm (mg/L) = 1 US/cm
Calibración de pH Manual, 1 punto a través de trimmer
Calibración EC/TDS Manual, 1 punto a través de trimmer
Compensación de Temperatura EC/TDS Automática de 0 a 50ºC con ß= 2%/°C
Sonda HI 1285-5, pH/CE/TDS/T, cable de 1m (3.3')
Tipo de Batería: 9V
Vida Batería Aproximadamente 150 horas de uso continuo
Condiciones ambientales 0 a 50°C (32 a 122°F); HR max. 100%
Dimensiones: 144.6 x 79.5 x 37. +-10% DE TOLERANCIA
Solucion de calibracion pH 4,01 Y 7,01 * 460 ml c/u 
Solucion conductividad 1413 uS/cm c/certif.(500ml) 
Solución de almacenamiento electrodos 460mL
Solucion de limpieza de electrodos Bot. 460 mL</t>
  </si>
  <si>
    <t>ROTAEVAPORADOR</t>
  </si>
  <si>
    <t>Rango de velocidad de 20 a 280 rpm
Rango de temperatura de 20 a 180 °C
Salida de calor 1300 W
Tipo de motor DC sin escobillas
Baño de calentamiento de 5 L
Matraz de evaporacion (2 UNIDADES DE CADA UNO) NS 24/40 de 1000 ml, 100ml NS 24/40; 50ml NS 24/40 y matraz de recpcion KS 35/20 de 1000 ml
Bomba de vacio resistente a quimicos. Conexion 110v/60Hz</t>
  </si>
  <si>
    <t>Capacidad (cu.ft/lt): 13/368
Capacidad Criocajas de 2in: 240
Temperatura: ( -10ºC a -40ºC)
Display: Botones LED   
Salidas de Monitoreo: Contactos secos, opcional PT100 
Tabla Registradora: Opcional, 7 días, con y sin tinta 
Seguridad: Con llave, compatible con cualquier candado. 
Indicaciones en Display: Alarma sonora, alarmas de Temperatura alta y baja, alarma de falla potencia, de puerta abierta, de condensador caliente, de falla de sonda, de baja batería.
Construcción Interna: Acero Galvanizado 
Aislamiento: Espuma de poliuretano de 5in libre de CFC
Puertas internas: 4, con bandejas en acero inoxidable
Puerta externa: Sencilla 
Tipo de Refrigeración: Dual  en cascada 
Ruedas para movimiento: Estandar  
Sistemas de Backup: De CO2 y/o LN2 opcionales
Cierre con llave única instalada en fábrica, opcional  
Dimensiones Internas (cm): 130x58x49
Dimensiones Externas (cm): 198x84x83
Requerimientos Eléctricos: 110V / 60 Hz.</t>
  </si>
  <si>
    <t>EQUIPO DE FILTRACION PARA HPLC</t>
  </si>
  <si>
    <t>EQUIPO de filtracion por membrana de 47MM (Embudo 300 ml con base sinterizada, Erlenmeyer de 1 L, Pinza)   
Bomba de vacio para filtracion por membrana 650 MM Hg. 1/4 HP. 
Requerimientos Eléctricos: 115V / 60 Hz.
Filtros de poliamida (NYLON) 47MMX0,45UM X 500 Unidades</t>
  </si>
  <si>
    <t>CENTRIFUGA</t>
  </si>
  <si>
    <t>Máxima Capacidad Rotor Oscilante 4 x 145 mL 
Máxima Velocidad  4,500 rpm 
Mínima Velocidad  300 rpm 
Máxima RCF 3,260 x g 
Máxima Capacidad Rotor Angulo fijo 6 x 50 mL
Máxima Velocidad 17,850 rpm 
Mínima Velocidad 300 rpm 
Máxima RCF 30,279 x g 
Sistema de Control  Microprocesador 
Sistema de Motor Directo, motor de inducción libre de escobillas 
Ratas de Aceleración/Desaceleración 2  (estándar y suave) 
Rango de temporizador máximo 9hr, 99 min, mas continuo 
Rango de Temperatura (-)10°C to 40°C, con función de pre-enfriamiento.
Refrigerente libre de CFC 
Nivel de Ruido &amp;lt;55 con todos los rotores 
Máximo consumo de Potencia (W) 750 W 
Dimensiones HxWxD (cm) 32x46x67. Altura con tapa abierta 70cm
Requerimientos Eléctricos: 115V / 60 Hz.</t>
  </si>
  <si>
    <t>CAMARA DE ELECTROFORESIS VERTICAL</t>
  </si>
  <si>
    <t>Cámara Buffer superior con centro de enfriamiento interno, cámara buffer inferior, Cubierta con guías para la fuente de poder, 4 platos de vidrio, 2 platos de vidrio con muescas, 2 platos de aluminio con muescas, 1  set espaciador de 0.8mm de espesor, 1 plato de bloqueo, 2 peines de 10 pozos de 0.8mm de espesor y posicionador del espaciador.
Especificaciones Técnicas.
Tamaño del Gel: 10cm x 8-10cm (ancho x largo)
Base: 17cm x 13cm x 14cm (ancho x largo x alto)
Volumen Maximo de Operación Buffer: camara superior: 150ml. camara inferior: 150ml. Total: 300ml.</t>
  </si>
  <si>
    <t>JUEGO DE MICROPIPETAS</t>
  </si>
  <si>
    <t>Kit de cinco Micropipetas digitales autoclavables en rangos de: 0.1 -1.0ul, 0.5 -10 uL, 10 - 100uL, 20 - 200uL, Rango de 100 - 1000uL , caja de puntas x 96 con filtro libres de dnasas para cada rango. Con soporte de mesa</t>
  </si>
  <si>
    <t>AGITADOR VORTEX</t>
  </si>
  <si>
    <t>DIAMETRO ORBITAL 4,5MM, VELOCIDAD: HASTA 3000RPM, CONTROL DE VELOCIDAD: ELECTRONICO, AJUSTE DE VELOCIDAD: ANALOGO. CONEXIÓN ELECTRICA 110V/60Hz</t>
  </si>
  <si>
    <t>LUXOMETRO</t>
  </si>
  <si>
    <r>
      <t xml:space="preserve">Respuesta del espectro fotópico CIE (curva de respuesta del ojo humano CIE). Precisión del espectro CIE función (f1, 6% ). Repetibilidad de medición ±2%. Coeficiente de temperatura ±0,1% por °C. Tasa de muestreo 13,3 veces por segundo (gráfica de barras); 1,3 veces por Segundo. (Indicador digital) Foto detector: Foto diodo de silicio con filtro de respuesta del espectro. Retención de picos Captura: picos de luz hasta 100uS. Condiciones de operación Temperatura: 0 a 40°C (32 a 104°F); Humedad: &lt; 80% RH. Condiciones de almacenamiento Temperatura: 14 a 140°C (-10 a 50°F); Humedad: &lt; 80% RH. Dimensiones 150 x 72 x 33 mm (5,91 x 2,8 x 1,4") </t>
    </r>
    <r>
      <rPr>
        <b/>
        <sz val="8"/>
        <rFont val="Tahoma"/>
        <family val="2"/>
      </rPr>
      <t>+-10% DE TOLERANCIA</t>
    </r>
    <r>
      <rPr>
        <sz val="8"/>
        <rFont val="Tahoma"/>
        <family val="2"/>
      </rPr>
      <t>. Peso Aprox. 320g (11,3 oz.) con batería. Indicación de batería débil: En la pantalla LCD aparece "BT"; Pantalla LCD multifunción, 3-3/4 (3999) dígitos con indicador de gráfica de Barras.Fuente de energía: 6 pilas 'AAA'; Vida de la batería aprox. 400 horas</t>
    </r>
  </si>
  <si>
    <r>
      <t xml:space="preserve">Tecnología de microprocesador con control de temperatura PID. Teclado protegido contra salpicaduras Sin fisuras. Interruptor de red a prueba de salpicaduras. Tornillo de drenaje para un conveniente vaciado del baño. Temperatura de protección / seguridad de funcionamiento en seco fija en 130°C. Señal de aviso acústica y óptica para la función de cierre. Placa inferior extraíble para facilitar la limpieza. Capacidad: 2 racks para tubo de ensayo. Rango de temperatura de trabajo +20-90°C. Estabilidad de la temperatura +-0,2°C. Resolucion del display 0,1°C. Volumen de llenado 3-8 litros </t>
    </r>
    <r>
      <rPr>
        <b/>
        <u/>
        <sz val="8"/>
        <rFont val="Tahoma"/>
        <family val="2"/>
      </rPr>
      <t>+-10% DE TOLERANCIA</t>
    </r>
    <r>
      <rPr>
        <sz val="8"/>
        <rFont val="Tahoma"/>
        <family val="2"/>
      </rPr>
      <t>. Con tapa. Conexión electrica 110V/60Hz. Construcción en acero inoxidable.</t>
    </r>
  </si>
  <si>
    <t>MINICAMARA DE ELECTROFORESIS</t>
  </si>
  <si>
    <t>CÁMARA DE ELECTROFORESIS HORIZONTAL PARA AGAROSA. CON CAPACIDAD MINIMA 10 - MAXIMA 32 MUESTRAS. TAMAÑO DEL GEL 7 X 7 CM. VOLUMEN DE BUFFER: 200-250 ML. CON TODOS LOS ACCESORIOS (PEINES Y CASTING)</t>
  </si>
  <si>
    <t>TENSIOMETRO DIGITAL</t>
  </si>
  <si>
    <t>PARA BRAZO. COMPLETAMENTE AUTOMATICO. MEMORIA 2X60. CON SISTEMA DE DETECCIÓN DE ARRITMIAS. DIAMETRO DE BRAZALETE: 23 -36 CM, +/- 10%. FUNCION DE FECHA Y HORA. FUNCIONAMIENTO CON PILAS Y ALIMENTACION ELECTRICA. INDICADOR DE CAMBIO DE PILA</t>
  </si>
  <si>
    <t>TRAMPA CAMARA</t>
  </si>
  <si>
    <t>TRAMPA CÁMARA CON VISOR LCD,  AJUSTE DE RESOLUCIPON 8 MP DE RESOLUCIÓN FULL COLOR, AUTOSENSOR DIA/NOCHE. COMPATIBLE CON ENERGIA EXTERNA. FLASH LED  NOCTURNO 32/80'. VELOCIDAD DEL DISPARADOR DE 1 SEGUNDO. OPCION DE PROGRAMAR EL DISPARADOR ENTRE 1 SEGUNDO Y 60 MINUTOS. MODO DE RAFAGA. GRABADACION DE VIDEO DE 1 A 60 SEGUNDOS, RANURA PARA MEMORIA SD, INCLUIR MEMORIA SD DE 32GB. A PRUEBA DE CONDICIONES AMBIENTALES.</t>
  </si>
  <si>
    <t>PRECIOS BASE</t>
  </si>
  <si>
    <t>VALOR TOTAL INCLUIDO IVA</t>
  </si>
  <si>
    <t>CONVOCATORIA 012 DE 2015</t>
  </si>
  <si>
    <t>ITEM</t>
  </si>
  <si>
    <t>SE ELIMINA DEL PROCESO</t>
  </si>
  <si>
    <t>Estereomicroscopio compacto. rango de zoom de 5:1 (0.8x…4,0x) 
- Ángulo de observación de 45° con distancia interpupilar ajustable de 55 mm hasta 75 mm.
- Sistema optico estereoscopio Greenough
- Campo visual de oculares de 23 mm. Ocular 10x                                 
-Iluminación doble LED - Unidad de alimentación 12V DC 24W/100...240V AC/50...60Hz</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</si>
</sst>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 #,##0_);[Red]\(&quot;$&quot;\ #,##0\)"/>
    <numFmt numFmtId="44" formatCode="_(&quot;$&quot;\ * #,##0.00_);_(&quot;$&quot;\ * \(#,##0.00\);_(&quot;$&quot;\ * &quot;-&quot;??_);_(@_)"/>
    <numFmt numFmtId="43" formatCode="_(* #,##0.00_);_(* \(#,##0.00\);_(* &quot;-&quot;??_);_(@_)"/>
    <numFmt numFmtId="164" formatCode="&quot;$&quot;#,##0;[Red]\-&quot;$&quot;#,##0"/>
    <numFmt numFmtId="165" formatCode="[$$]#,##0"/>
    <numFmt numFmtId="166" formatCode="&quot;$&quot;\ #,##0"/>
    <numFmt numFmtId="167" formatCode="_ &quot;$&quot;\ * #,##0.00_ ;_ &quot;$&quot;\ * \-#,##0.00_ ;_ &quot;$&quot;\ * &quot;-&quot;??_ ;_ @_ "/>
    <numFmt numFmtId="168" formatCode="_-* #,##0\ _€_-;\-* #,##0\ _€_-;_-* &quot;-&quot;??\ _€_-;_-@_-"/>
    <numFmt numFmtId="169" formatCode="_(&quot;$&quot;\ * #,##0_);_(&quot;$&quot;\ * \(#,##0\);_(&quot;$&quot;\ * &quot;-&quot;??_);_(@_)"/>
  </numFmts>
  <fonts count="18" x14ac:knownFonts="1">
    <font>
      <sz val="11"/>
      <color theme="1"/>
      <name val="Calibri"/>
      <family val="2"/>
      <scheme val="minor"/>
    </font>
    <font>
      <sz val="11"/>
      <color theme="1"/>
      <name val="Calibri"/>
      <family val="2"/>
      <scheme val="minor"/>
    </font>
    <font>
      <sz val="11"/>
      <color rgb="FF006100"/>
      <name val="Calibri"/>
      <family val="2"/>
      <scheme val="minor"/>
    </font>
    <font>
      <sz val="9"/>
      <name val="Tahoma"/>
      <family val="2"/>
    </font>
    <font>
      <b/>
      <sz val="9"/>
      <name val="Tahoma"/>
      <family val="2"/>
    </font>
    <font>
      <sz val="8"/>
      <name val="Tahoma"/>
      <family val="2"/>
    </font>
    <font>
      <b/>
      <sz val="8"/>
      <name val="Tahoma"/>
      <family val="2"/>
    </font>
    <font>
      <sz val="8"/>
      <name val="Arial"/>
      <family val="2"/>
    </font>
    <font>
      <sz val="9"/>
      <color theme="1"/>
      <name val="Tahoma"/>
      <family val="2"/>
    </font>
    <font>
      <sz val="10"/>
      <name val="Arial"/>
      <family val="2"/>
    </font>
    <font>
      <b/>
      <sz val="10"/>
      <name val="Arial"/>
      <family val="2"/>
    </font>
    <font>
      <u/>
      <sz val="10"/>
      <name val="Arial"/>
      <family val="2"/>
    </font>
    <font>
      <sz val="9"/>
      <name val="Arial"/>
      <family val="2"/>
    </font>
    <font>
      <sz val="9"/>
      <name val="Calibri"/>
      <family val="2"/>
    </font>
    <font>
      <vertAlign val="superscript"/>
      <sz val="9"/>
      <name val="Tahoma"/>
      <family val="2"/>
    </font>
    <font>
      <b/>
      <u/>
      <sz val="8"/>
      <name val="Tahoma"/>
      <family val="2"/>
    </font>
    <font>
      <b/>
      <sz val="12"/>
      <name val="Tahoma"/>
      <family val="2"/>
    </font>
    <font>
      <sz val="20"/>
      <name val="Tahoma"/>
      <family val="2"/>
    </font>
  </fonts>
  <fills count="5">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9" fillId="0" borderId="0"/>
    <xf numFmtId="0" fontId="1" fillId="0" borderId="0"/>
    <xf numFmtId="167" fontId="9" fillId="0" borderId="0" applyFont="0" applyFill="0" applyBorder="0" applyAlignment="0" applyProtection="0"/>
    <xf numFmtId="0" fontId="9" fillId="0" borderId="0"/>
    <xf numFmtId="0" fontId="9" fillId="0" borderId="0"/>
    <xf numFmtId="44" fontId="9" fillId="0" borderId="0" applyFont="0" applyFill="0" applyBorder="0" applyAlignment="0" applyProtection="0"/>
  </cellStyleXfs>
  <cellXfs count="62">
    <xf numFmtId="0" fontId="0" fillId="0" borderId="0" xfId="0"/>
    <xf numFmtId="0" fontId="3" fillId="0" borderId="0" xfId="0" applyFont="1" applyFill="1"/>
    <xf numFmtId="0" fontId="5" fillId="0" borderId="0" xfId="0" applyFont="1" applyFill="1"/>
    <xf numFmtId="0" fontId="3" fillId="3" borderId="0" xfId="0" applyFont="1" applyFill="1"/>
    <xf numFmtId="169" fontId="3" fillId="0" borderId="0" xfId="0" applyNumberFormat="1" applyFont="1" applyFill="1" applyAlignment="1"/>
    <xf numFmtId="0" fontId="3" fillId="0" borderId="0" xfId="0" applyFont="1" applyFill="1" applyAlignment="1">
      <alignment horizontal="right"/>
    </xf>
    <xf numFmtId="0" fontId="3" fillId="3" borderId="0" xfId="0" applyFont="1" applyFill="1" applyBorder="1" applyAlignment="1">
      <alignment horizontal="center" vertical="center" wrapText="1"/>
    </xf>
    <xf numFmtId="0" fontId="3" fillId="3" borderId="0" xfId="0" applyFont="1" applyFill="1" applyBorder="1" applyAlignment="1">
      <alignment horizontal="righ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right"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3" fillId="3" borderId="1" xfId="0" applyFont="1" applyFill="1" applyBorder="1" applyAlignment="1">
      <alignment horizontal="center" vertical="center"/>
    </xf>
    <xf numFmtId="0" fontId="3" fillId="3" borderId="1" xfId="0" applyFont="1" applyFill="1" applyBorder="1"/>
    <xf numFmtId="0" fontId="3" fillId="3" borderId="3" xfId="0" applyFont="1" applyFill="1" applyBorder="1" applyAlignment="1">
      <alignment horizontal="center" vertical="center" wrapText="1"/>
    </xf>
    <xf numFmtId="166" fontId="3" fillId="3" borderId="3" xfId="0" applyNumberFormat="1" applyFont="1" applyFill="1" applyBorder="1" applyAlignment="1">
      <alignment horizontal="right" vertical="center" wrapText="1"/>
    </xf>
    <xf numFmtId="166" fontId="3" fillId="3" borderId="1" xfId="0" applyNumberFormat="1" applyFont="1" applyFill="1" applyBorder="1" applyAlignment="1">
      <alignment horizontal="right" vertical="center" wrapText="1"/>
    </xf>
    <xf numFmtId="0" fontId="7" fillId="3" borderId="0" xfId="0" applyFont="1" applyFill="1" applyAlignment="1">
      <alignment horizontal="left" vertical="top" wrapText="1"/>
    </xf>
    <xf numFmtId="0" fontId="3" fillId="3" borderId="1" xfId="0" applyFont="1" applyFill="1" applyBorder="1" applyAlignment="1">
      <alignment horizontal="left" indent="1"/>
    </xf>
    <xf numFmtId="0" fontId="3" fillId="3" borderId="1" xfId="0" applyFont="1" applyFill="1" applyBorder="1" applyAlignment="1">
      <alignment horizontal="left" vertical="center" wrapText="1" indent="1"/>
    </xf>
    <xf numFmtId="0" fontId="3" fillId="3" borderId="1" xfId="0" applyFont="1" applyFill="1" applyBorder="1" applyAlignment="1">
      <alignment horizontal="left" vertical="top" wrapText="1" indent="1"/>
    </xf>
    <xf numFmtId="166" fontId="8" fillId="3" borderId="1" xfId="0" applyNumberFormat="1" applyFont="1" applyFill="1" applyBorder="1" applyAlignment="1">
      <alignment horizontal="right" vertical="center" wrapText="1"/>
    </xf>
    <xf numFmtId="0" fontId="3" fillId="3" borderId="1" xfId="0" applyFont="1" applyFill="1" applyBorder="1" applyAlignment="1">
      <alignment horizontal="left" vertical="center" wrapText="1"/>
    </xf>
    <xf numFmtId="0" fontId="3" fillId="3" borderId="1" xfId="3" applyFont="1" applyFill="1" applyBorder="1" applyAlignment="1">
      <alignment horizontal="center" vertical="center" wrapText="1"/>
    </xf>
    <xf numFmtId="0" fontId="3" fillId="3" borderId="1" xfId="0" applyNumberFormat="1" applyFont="1" applyFill="1" applyBorder="1" applyAlignment="1" applyProtection="1">
      <alignment horizontal="left" vertical="center" wrapText="1"/>
      <protection locked="0"/>
    </xf>
    <xf numFmtId="0" fontId="3" fillId="3" borderId="1" xfId="7" applyFont="1" applyFill="1" applyBorder="1" applyAlignment="1">
      <alignment horizontal="center" vertical="center" wrapText="1"/>
    </xf>
    <xf numFmtId="0" fontId="3" fillId="3" borderId="1" xfId="8" applyFont="1" applyFill="1" applyBorder="1" applyAlignment="1" applyProtection="1">
      <alignment horizontal="center" vertical="center" wrapText="1"/>
      <protection locked="0"/>
    </xf>
    <xf numFmtId="0" fontId="5" fillId="3" borderId="1" xfId="0" applyFont="1" applyFill="1" applyBorder="1" applyAlignment="1">
      <alignment horizontal="left" vertical="center" wrapText="1"/>
    </xf>
    <xf numFmtId="44" fontId="5" fillId="3" borderId="1" xfId="9" applyNumberFormat="1" applyFont="1" applyFill="1" applyBorder="1" applyAlignment="1">
      <alignment horizontal="right" vertical="center" wrapText="1"/>
    </xf>
    <xf numFmtId="44" fontId="5" fillId="3" borderId="1" xfId="2" applyNumberFormat="1" applyFont="1" applyFill="1" applyBorder="1" applyAlignment="1">
      <alignment horizontal="right" vertical="center" wrapText="1"/>
    </xf>
    <xf numFmtId="0" fontId="16" fillId="3" borderId="0" xfId="0" applyFont="1" applyFill="1" applyBorder="1" applyAlignment="1">
      <alignment horizontal="center" vertical="center" wrapText="1"/>
    </xf>
    <xf numFmtId="0" fontId="3" fillId="3" borderId="0" xfId="0" applyFont="1" applyFill="1" applyBorder="1" applyAlignment="1">
      <alignment horizontal="left" vertical="top" wrapText="1"/>
    </xf>
    <xf numFmtId="0" fontId="4"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3" xfId="0" applyFont="1" applyFill="1" applyBorder="1" applyAlignment="1">
      <alignment horizontal="left" vertical="top" wrapText="1"/>
    </xf>
    <xf numFmtId="0" fontId="9" fillId="3" borderId="1"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1" xfId="4" applyFont="1" applyFill="1" applyBorder="1" applyAlignment="1" applyProtection="1">
      <alignment horizontal="left" vertical="center" wrapText="1"/>
    </xf>
    <xf numFmtId="0" fontId="5" fillId="3"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3" fillId="3" borderId="1" xfId="3" applyFont="1" applyFill="1" applyBorder="1" applyAlignment="1">
      <alignment horizontal="left" vertical="top" wrapText="1"/>
    </xf>
    <xf numFmtId="0" fontId="3" fillId="3" borderId="1" xfId="0" applyNumberFormat="1" applyFont="1" applyFill="1" applyBorder="1" applyAlignment="1">
      <alignment horizontal="left" vertical="top" wrapText="1"/>
    </xf>
    <xf numFmtId="0" fontId="3" fillId="3" borderId="0" xfId="0" applyFont="1" applyFill="1" applyAlignment="1">
      <alignment horizontal="left" vertical="top"/>
    </xf>
    <xf numFmtId="0" fontId="3" fillId="0" borderId="0" xfId="0" applyFont="1" applyFill="1" applyAlignment="1">
      <alignment horizontal="left" vertical="top"/>
    </xf>
    <xf numFmtId="0" fontId="7"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7" fillId="4" borderId="1" xfId="0" applyFont="1" applyFill="1" applyBorder="1" applyAlignment="1" applyProtection="1">
      <alignment horizontal="center" vertical="center" wrapText="1"/>
      <protection locked="0"/>
    </xf>
    <xf numFmtId="166" fontId="3" fillId="4" borderId="1" xfId="0" applyNumberFormat="1" applyFont="1" applyFill="1" applyBorder="1" applyAlignment="1">
      <alignment horizontal="right" vertical="center" wrapText="1"/>
    </xf>
    <xf numFmtId="0" fontId="12" fillId="3" borderId="1" xfId="5" applyFont="1" applyFill="1" applyBorder="1" applyAlignment="1">
      <alignment horizontal="center" vertical="center" wrapText="1"/>
    </xf>
    <xf numFmtId="0" fontId="3" fillId="3" borderId="0" xfId="0" applyFont="1" applyFill="1" applyAlignment="1">
      <alignment horizontal="center"/>
    </xf>
    <xf numFmtId="0" fontId="3" fillId="0" borderId="0" xfId="0" applyFont="1" applyFill="1" applyAlignment="1">
      <alignment horizontal="center"/>
    </xf>
    <xf numFmtId="164" fontId="3" fillId="3" borderId="2" xfId="0" applyNumberFormat="1" applyFont="1" applyFill="1" applyBorder="1" applyAlignment="1">
      <alignment horizontal="right" vertical="center" wrapText="1"/>
    </xf>
    <xf numFmtId="164" fontId="3" fillId="3" borderId="1" xfId="0" applyNumberFormat="1" applyFont="1" applyFill="1" applyBorder="1" applyAlignment="1">
      <alignment horizontal="right" vertical="center" wrapText="1"/>
    </xf>
    <xf numFmtId="6" fontId="3" fillId="3" borderId="1" xfId="0" applyNumberFormat="1" applyFont="1" applyFill="1" applyBorder="1" applyAlignment="1">
      <alignment horizontal="right" vertical="center" wrapText="1"/>
    </xf>
    <xf numFmtId="165" fontId="3" fillId="3" borderId="1" xfId="0" applyNumberFormat="1" applyFont="1" applyFill="1" applyBorder="1" applyAlignment="1">
      <alignment horizontal="right" vertical="center" wrapText="1"/>
    </xf>
    <xf numFmtId="166" fontId="3" fillId="3" borderId="1" xfId="0" applyNumberFormat="1" applyFont="1" applyFill="1" applyBorder="1" applyAlignment="1">
      <alignment horizontal="right" vertical="center" wrapText="1" indent="1"/>
    </xf>
    <xf numFmtId="168" fontId="3" fillId="3" borderId="1" xfId="1" applyNumberFormat="1" applyFont="1" applyFill="1" applyBorder="1" applyAlignment="1">
      <alignment horizontal="right" vertical="center" wrapText="1"/>
    </xf>
    <xf numFmtId="164" fontId="4" fillId="3" borderId="0" xfId="0" applyNumberFormat="1" applyFont="1" applyFill="1" applyAlignment="1"/>
  </cellXfs>
  <cellStyles count="10">
    <cellStyle name="Buena" xfId="3" builtinId="26"/>
    <cellStyle name="Millares" xfId="1" builtinId="3"/>
    <cellStyle name="Moneda" xfId="2" builtinId="4"/>
    <cellStyle name="Moneda 2" xfId="6"/>
    <cellStyle name="Moneda 7" xfId="9"/>
    <cellStyle name="Normal" xfId="0" builtinId="0"/>
    <cellStyle name="Normal 10" xfId="8"/>
    <cellStyle name="Normal 2 2" xfId="7"/>
    <cellStyle name="Normal 3 2" xfId="5"/>
    <cellStyle name="Normal 9"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tabSelected="1" topLeftCell="B1" zoomScale="69" zoomScaleNormal="69" workbookViewId="0">
      <selection activeCell="G7" sqref="G7"/>
    </sheetView>
  </sheetViews>
  <sheetFormatPr baseColWidth="10" defaultColWidth="12.42578125" defaultRowHeight="11.25" x14ac:dyDescent="0.15"/>
  <cols>
    <col min="1" max="1" width="18.28515625" style="1" hidden="1" customWidth="1"/>
    <col min="2" max="2" width="5.28515625" style="1" bestFit="1" customWidth="1"/>
    <col min="3" max="3" width="20.28515625" style="1" customWidth="1"/>
    <col min="4" max="4" width="138.42578125" style="47" customWidth="1"/>
    <col min="5" max="5" width="19.28515625" style="54" bestFit="1" customWidth="1"/>
    <col min="6" max="6" width="18.7109375" style="5" customWidth="1"/>
    <col min="7" max="16384" width="12.42578125" style="1"/>
  </cols>
  <sheetData>
    <row r="1" spans="1:6" ht="15" x14ac:dyDescent="0.15">
      <c r="A1" s="32" t="s">
        <v>0</v>
      </c>
      <c r="B1" s="32"/>
      <c r="C1" s="32"/>
      <c r="D1" s="32"/>
      <c r="E1" s="32"/>
      <c r="F1" s="32"/>
    </row>
    <row r="2" spans="1:6" ht="11.25" customHeight="1" x14ac:dyDescent="0.15">
      <c r="A2" s="32" t="s">
        <v>183</v>
      </c>
      <c r="B2" s="32"/>
      <c r="C2" s="32"/>
      <c r="D2" s="32"/>
      <c r="E2" s="32"/>
      <c r="F2" s="32"/>
    </row>
    <row r="3" spans="1:6" ht="11.25" customHeight="1" x14ac:dyDescent="0.15">
      <c r="A3" s="32" t="s">
        <v>185</v>
      </c>
      <c r="B3" s="32"/>
      <c r="C3" s="32"/>
      <c r="D3" s="32"/>
      <c r="E3" s="32"/>
      <c r="F3" s="32"/>
    </row>
    <row r="4" spans="1:6" x14ac:dyDescent="0.15">
      <c r="A4" s="6"/>
      <c r="B4" s="6"/>
      <c r="C4" s="6"/>
      <c r="D4" s="33"/>
      <c r="E4" s="6"/>
      <c r="F4" s="7"/>
    </row>
    <row r="5" spans="1:6" ht="22.5" x14ac:dyDescent="0.15">
      <c r="A5" s="8" t="s">
        <v>1</v>
      </c>
      <c r="B5" s="8" t="s">
        <v>186</v>
      </c>
      <c r="C5" s="8" t="s">
        <v>2</v>
      </c>
      <c r="D5" s="34" t="s">
        <v>3</v>
      </c>
      <c r="E5" s="8" t="s">
        <v>4</v>
      </c>
      <c r="F5" s="9" t="s">
        <v>184</v>
      </c>
    </row>
    <row r="6" spans="1:6" s="2" customFormat="1" ht="281.25" x14ac:dyDescent="0.15">
      <c r="A6" s="10" t="s">
        <v>5</v>
      </c>
      <c r="B6" s="10">
        <v>1</v>
      </c>
      <c r="C6" s="10" t="s">
        <v>6</v>
      </c>
      <c r="D6" s="35" t="s">
        <v>7</v>
      </c>
      <c r="E6" s="11">
        <v>1</v>
      </c>
      <c r="F6" s="55">
        <v>228899998.59999999</v>
      </c>
    </row>
    <row r="7" spans="1:6" s="2" customFormat="1" ht="45" x14ac:dyDescent="0.15">
      <c r="A7" s="12" t="s">
        <v>8</v>
      </c>
      <c r="B7" s="12">
        <f>+B6+1</f>
        <v>2</v>
      </c>
      <c r="C7" s="12" t="s">
        <v>9</v>
      </c>
      <c r="D7" s="13" t="s">
        <v>10</v>
      </c>
      <c r="E7" s="11">
        <v>1</v>
      </c>
      <c r="F7" s="55">
        <v>6298800</v>
      </c>
    </row>
    <row r="8" spans="1:6" s="2" customFormat="1" ht="213.75" x14ac:dyDescent="0.15">
      <c r="A8" s="10" t="s">
        <v>11</v>
      </c>
      <c r="B8" s="12">
        <f t="shared" ref="B8:B71" si="0">+B7+1</f>
        <v>3</v>
      </c>
      <c r="C8" s="8" t="s">
        <v>12</v>
      </c>
      <c r="D8" s="35" t="s">
        <v>13</v>
      </c>
      <c r="E8" s="14">
        <v>1</v>
      </c>
      <c r="F8" s="56">
        <v>31408850.199999999</v>
      </c>
    </row>
    <row r="9" spans="1:6" s="2" customFormat="1" ht="67.5" x14ac:dyDescent="0.15">
      <c r="A9" s="10" t="s">
        <v>11</v>
      </c>
      <c r="B9" s="12">
        <f t="shared" si="0"/>
        <v>4</v>
      </c>
      <c r="C9" s="11" t="s">
        <v>14</v>
      </c>
      <c r="D9" s="35" t="s">
        <v>15</v>
      </c>
      <c r="E9" s="14">
        <v>1</v>
      </c>
      <c r="F9" s="57">
        <v>59213099</v>
      </c>
    </row>
    <row r="10" spans="1:6" s="2" customFormat="1" ht="90" x14ac:dyDescent="0.15">
      <c r="A10" s="10"/>
      <c r="B10" s="12">
        <f t="shared" si="0"/>
        <v>5</v>
      </c>
      <c r="C10" s="11" t="s">
        <v>16</v>
      </c>
      <c r="D10" s="35" t="s">
        <v>17</v>
      </c>
      <c r="E10" s="11">
        <v>1</v>
      </c>
      <c r="F10" s="58">
        <v>106516110.28</v>
      </c>
    </row>
    <row r="11" spans="1:6" ht="54" customHeight="1" x14ac:dyDescent="0.15">
      <c r="A11" s="15"/>
      <c r="B11" s="12">
        <f t="shared" si="0"/>
        <v>6</v>
      </c>
      <c r="C11" s="16" t="s">
        <v>18</v>
      </c>
      <c r="D11" s="36" t="s">
        <v>19</v>
      </c>
      <c r="E11" s="16">
        <v>1</v>
      </c>
      <c r="F11" s="17">
        <v>71235600</v>
      </c>
    </row>
    <row r="12" spans="1:6" ht="60.75" customHeight="1" x14ac:dyDescent="0.15">
      <c r="A12" s="15"/>
      <c r="B12" s="12">
        <f t="shared" si="0"/>
        <v>7</v>
      </c>
      <c r="C12" s="11" t="s">
        <v>20</v>
      </c>
      <c r="D12" s="37" t="s">
        <v>188</v>
      </c>
      <c r="E12" s="11">
        <v>3</v>
      </c>
      <c r="F12" s="18">
        <v>13839960</v>
      </c>
    </row>
    <row r="13" spans="1:6" ht="25.5" x14ac:dyDescent="0.15">
      <c r="A13" s="15"/>
      <c r="B13" s="12">
        <f t="shared" si="0"/>
        <v>8</v>
      </c>
      <c r="C13" s="11" t="s">
        <v>21</v>
      </c>
      <c r="D13" s="37" t="s">
        <v>22</v>
      </c>
      <c r="E13" s="11">
        <v>1</v>
      </c>
      <c r="F13" s="18">
        <v>13056960</v>
      </c>
    </row>
    <row r="14" spans="1:6" ht="18" customHeight="1" x14ac:dyDescent="0.15">
      <c r="A14" s="15"/>
      <c r="B14" s="12">
        <f t="shared" si="0"/>
        <v>9</v>
      </c>
      <c r="C14" s="11" t="s">
        <v>23</v>
      </c>
      <c r="D14" s="35" t="s">
        <v>24</v>
      </c>
      <c r="E14" s="11">
        <v>1</v>
      </c>
      <c r="F14" s="18">
        <v>290000</v>
      </c>
    </row>
    <row r="15" spans="1:6" ht="12.75" x14ac:dyDescent="0.15">
      <c r="A15" s="15"/>
      <c r="B15" s="12">
        <f t="shared" si="0"/>
        <v>10</v>
      </c>
      <c r="C15" s="11" t="s">
        <v>25</v>
      </c>
      <c r="D15" s="38" t="s">
        <v>26</v>
      </c>
      <c r="E15" s="11">
        <v>1</v>
      </c>
      <c r="F15" s="18">
        <v>2784000</v>
      </c>
    </row>
    <row r="16" spans="1:6" ht="45" customHeight="1" x14ac:dyDescent="0.15">
      <c r="A16" s="15"/>
      <c r="B16" s="12">
        <f t="shared" si="0"/>
        <v>11</v>
      </c>
      <c r="C16" s="11" t="s">
        <v>27</v>
      </c>
      <c r="D16" s="35" t="s">
        <v>28</v>
      </c>
      <c r="E16" s="11">
        <v>1</v>
      </c>
      <c r="F16" s="18">
        <v>777200</v>
      </c>
    </row>
    <row r="17" spans="1:6" ht="25.5" x14ac:dyDescent="0.15">
      <c r="A17" s="15"/>
      <c r="B17" s="12">
        <f t="shared" si="0"/>
        <v>12</v>
      </c>
      <c r="C17" s="11" t="s">
        <v>29</v>
      </c>
      <c r="D17" s="38" t="s">
        <v>30</v>
      </c>
      <c r="E17" s="11">
        <v>1</v>
      </c>
      <c r="F17" s="18">
        <v>1891960</v>
      </c>
    </row>
    <row r="18" spans="1:6" ht="60" customHeight="1" x14ac:dyDescent="0.15">
      <c r="A18" s="15"/>
      <c r="B18" s="12">
        <f t="shared" si="0"/>
        <v>13</v>
      </c>
      <c r="C18" s="11" t="s">
        <v>31</v>
      </c>
      <c r="D18" s="35" t="s">
        <v>32</v>
      </c>
      <c r="E18" s="11">
        <v>2</v>
      </c>
      <c r="F18" s="18">
        <v>7334912</v>
      </c>
    </row>
    <row r="19" spans="1:6" ht="87.75" customHeight="1" x14ac:dyDescent="0.15">
      <c r="A19" s="15"/>
      <c r="B19" s="12">
        <f t="shared" si="0"/>
        <v>14</v>
      </c>
      <c r="C19" s="11" t="s">
        <v>33</v>
      </c>
      <c r="D19" s="39" t="s">
        <v>34</v>
      </c>
      <c r="E19" s="11">
        <v>1</v>
      </c>
      <c r="F19" s="18">
        <v>7175296</v>
      </c>
    </row>
    <row r="20" spans="1:6" ht="76.5" x14ac:dyDescent="0.15">
      <c r="A20" s="15"/>
      <c r="B20" s="12">
        <f t="shared" si="0"/>
        <v>15</v>
      </c>
      <c r="C20" s="11" t="s">
        <v>35</v>
      </c>
      <c r="D20" s="37" t="s">
        <v>36</v>
      </c>
      <c r="E20" s="11">
        <v>1</v>
      </c>
      <c r="F20" s="18">
        <v>2893968</v>
      </c>
    </row>
    <row r="21" spans="1:6" ht="60.75" customHeight="1" x14ac:dyDescent="0.15">
      <c r="A21" s="15"/>
      <c r="B21" s="12">
        <f t="shared" si="0"/>
        <v>16</v>
      </c>
      <c r="C21" s="11" t="s">
        <v>37</v>
      </c>
      <c r="D21" s="40" t="s">
        <v>38</v>
      </c>
      <c r="E21" s="11">
        <v>1</v>
      </c>
      <c r="F21" s="18">
        <v>34626000</v>
      </c>
    </row>
    <row r="22" spans="1:6" ht="55.5" customHeight="1" x14ac:dyDescent="0.15">
      <c r="A22" s="15"/>
      <c r="B22" s="12">
        <f t="shared" si="0"/>
        <v>17</v>
      </c>
      <c r="C22" s="11" t="s">
        <v>39</v>
      </c>
      <c r="D22" s="40" t="s">
        <v>40</v>
      </c>
      <c r="E22" s="11">
        <v>1</v>
      </c>
      <c r="F22" s="18">
        <v>31958000</v>
      </c>
    </row>
    <row r="23" spans="1:6" ht="51" customHeight="1" x14ac:dyDescent="0.15">
      <c r="A23" s="15"/>
      <c r="B23" s="12">
        <f t="shared" si="0"/>
        <v>18</v>
      </c>
      <c r="C23" s="11" t="s">
        <v>31</v>
      </c>
      <c r="D23" s="35" t="s">
        <v>32</v>
      </c>
      <c r="E23" s="11">
        <v>2</v>
      </c>
      <c r="F23" s="18">
        <v>7334912</v>
      </c>
    </row>
    <row r="24" spans="1:6" ht="31.5" x14ac:dyDescent="0.15">
      <c r="A24" s="15"/>
      <c r="B24" s="12">
        <f t="shared" si="0"/>
        <v>19</v>
      </c>
      <c r="C24" s="10" t="s">
        <v>41</v>
      </c>
      <c r="D24" s="41" t="s">
        <v>42</v>
      </c>
      <c r="E24" s="11">
        <v>5</v>
      </c>
      <c r="F24" s="18">
        <v>1171600</v>
      </c>
    </row>
    <row r="25" spans="1:6" ht="31.5" x14ac:dyDescent="0.15">
      <c r="A25" s="15"/>
      <c r="B25" s="12">
        <f t="shared" si="0"/>
        <v>20</v>
      </c>
      <c r="C25" s="10" t="s">
        <v>41</v>
      </c>
      <c r="D25" s="41" t="s">
        <v>43</v>
      </c>
      <c r="E25" s="11">
        <v>1</v>
      </c>
      <c r="F25" s="18">
        <v>721520</v>
      </c>
    </row>
    <row r="26" spans="1:6" ht="52.5" x14ac:dyDescent="0.15">
      <c r="A26" s="15"/>
      <c r="B26" s="12">
        <f t="shared" si="0"/>
        <v>21</v>
      </c>
      <c r="C26" s="10" t="s">
        <v>44</v>
      </c>
      <c r="D26" s="41" t="s">
        <v>45</v>
      </c>
      <c r="E26" s="11">
        <v>1</v>
      </c>
      <c r="F26" s="18">
        <v>9418040</v>
      </c>
    </row>
    <row r="27" spans="1:6" ht="52.5" x14ac:dyDescent="0.15">
      <c r="A27" s="15"/>
      <c r="B27" s="12">
        <f t="shared" si="0"/>
        <v>22</v>
      </c>
      <c r="C27" s="10" t="s">
        <v>44</v>
      </c>
      <c r="D27" s="41" t="s">
        <v>46</v>
      </c>
      <c r="E27" s="11">
        <v>1</v>
      </c>
      <c r="F27" s="18">
        <v>6484400</v>
      </c>
    </row>
    <row r="28" spans="1:6" ht="52.5" x14ac:dyDescent="0.15">
      <c r="A28" s="15"/>
      <c r="B28" s="12">
        <f t="shared" si="0"/>
        <v>23</v>
      </c>
      <c r="C28" s="10" t="s">
        <v>44</v>
      </c>
      <c r="D28" s="41" t="s">
        <v>47</v>
      </c>
      <c r="E28" s="11">
        <v>1</v>
      </c>
      <c r="F28" s="18">
        <v>7913520</v>
      </c>
    </row>
    <row r="29" spans="1:6" ht="45" x14ac:dyDescent="0.15">
      <c r="A29" s="15"/>
      <c r="B29" s="12">
        <f t="shared" si="0"/>
        <v>24</v>
      </c>
      <c r="C29" s="11" t="s">
        <v>48</v>
      </c>
      <c r="D29" s="35" t="s">
        <v>49</v>
      </c>
      <c r="E29" s="11">
        <v>2</v>
      </c>
      <c r="F29" s="18">
        <v>9326400</v>
      </c>
    </row>
    <row r="30" spans="1:6" ht="56.25" x14ac:dyDescent="0.15">
      <c r="A30" s="15"/>
      <c r="B30" s="12">
        <f t="shared" si="0"/>
        <v>25</v>
      </c>
      <c r="C30" s="11" t="s">
        <v>50</v>
      </c>
      <c r="D30" s="35" t="s">
        <v>51</v>
      </c>
      <c r="E30" s="11">
        <v>2</v>
      </c>
      <c r="F30" s="18">
        <v>7911176.7999999998</v>
      </c>
    </row>
    <row r="31" spans="1:6" ht="78.75" x14ac:dyDescent="0.15">
      <c r="A31" s="15"/>
      <c r="B31" s="12">
        <f t="shared" si="0"/>
        <v>26</v>
      </c>
      <c r="C31" s="11" t="s">
        <v>52</v>
      </c>
      <c r="D31" s="35" t="s">
        <v>53</v>
      </c>
      <c r="E31" s="11">
        <v>6</v>
      </c>
      <c r="F31" s="18">
        <v>17532170.399999999</v>
      </c>
    </row>
    <row r="32" spans="1:6" ht="56.25" x14ac:dyDescent="0.15">
      <c r="A32" s="15"/>
      <c r="B32" s="12">
        <f t="shared" si="0"/>
        <v>27</v>
      </c>
      <c r="C32" s="11" t="s">
        <v>54</v>
      </c>
      <c r="D32" s="35" t="s">
        <v>55</v>
      </c>
      <c r="E32" s="11">
        <v>6</v>
      </c>
      <c r="F32" s="18">
        <v>16766570.399999999</v>
      </c>
    </row>
    <row r="33" spans="1:6" ht="56.25" x14ac:dyDescent="0.15">
      <c r="A33" s="15"/>
      <c r="B33" s="12">
        <f t="shared" si="0"/>
        <v>28</v>
      </c>
      <c r="C33" s="11" t="s">
        <v>56</v>
      </c>
      <c r="D33" s="35" t="s">
        <v>57</v>
      </c>
      <c r="E33" s="11">
        <v>4</v>
      </c>
      <c r="F33" s="18">
        <v>21849713.600000001</v>
      </c>
    </row>
    <row r="34" spans="1:6" ht="56.25" x14ac:dyDescent="0.15">
      <c r="A34" s="15"/>
      <c r="B34" s="12">
        <f t="shared" si="0"/>
        <v>29</v>
      </c>
      <c r="C34" s="11" t="s">
        <v>58</v>
      </c>
      <c r="D34" s="42" t="s">
        <v>59</v>
      </c>
      <c r="E34" s="11">
        <v>4</v>
      </c>
      <c r="F34" s="18">
        <v>11688113.6</v>
      </c>
    </row>
    <row r="35" spans="1:6" ht="102.75" customHeight="1" x14ac:dyDescent="0.15">
      <c r="A35" s="15"/>
      <c r="B35" s="12">
        <f t="shared" si="0"/>
        <v>30</v>
      </c>
      <c r="C35" s="11" t="s">
        <v>60</v>
      </c>
      <c r="D35" s="19" t="s">
        <v>61</v>
      </c>
      <c r="E35" s="11">
        <v>2</v>
      </c>
      <c r="F35" s="18">
        <v>17096056.800000001</v>
      </c>
    </row>
    <row r="36" spans="1:6" ht="60" x14ac:dyDescent="0.15">
      <c r="A36" s="15"/>
      <c r="B36" s="12">
        <f t="shared" si="0"/>
        <v>31</v>
      </c>
      <c r="C36" s="11" t="s">
        <v>62</v>
      </c>
      <c r="D36" s="43" t="s">
        <v>63</v>
      </c>
      <c r="E36" s="11">
        <v>4</v>
      </c>
      <c r="F36" s="18">
        <v>15270193.6</v>
      </c>
    </row>
    <row r="37" spans="1:6" ht="45" x14ac:dyDescent="0.15">
      <c r="A37" s="15"/>
      <c r="B37" s="12">
        <f t="shared" si="0"/>
        <v>32</v>
      </c>
      <c r="C37" s="11" t="s">
        <v>64</v>
      </c>
      <c r="D37" s="35" t="s">
        <v>65</v>
      </c>
      <c r="E37" s="11">
        <v>2</v>
      </c>
      <c r="F37" s="18">
        <v>17984640</v>
      </c>
    </row>
    <row r="38" spans="1:6" ht="67.5" x14ac:dyDescent="0.15">
      <c r="A38" s="15"/>
      <c r="B38" s="12">
        <f t="shared" si="0"/>
        <v>33</v>
      </c>
      <c r="C38" s="11" t="s">
        <v>66</v>
      </c>
      <c r="D38" s="35" t="s">
        <v>67</v>
      </c>
      <c r="E38" s="11">
        <v>1</v>
      </c>
      <c r="F38" s="18">
        <v>25835520</v>
      </c>
    </row>
    <row r="39" spans="1:6" ht="75" customHeight="1" x14ac:dyDescent="0.15">
      <c r="A39" s="15"/>
      <c r="B39" s="12">
        <f t="shared" si="0"/>
        <v>34</v>
      </c>
      <c r="C39" s="11" t="s">
        <v>68</v>
      </c>
      <c r="D39" s="35" t="s">
        <v>69</v>
      </c>
      <c r="E39" s="11">
        <v>4</v>
      </c>
      <c r="F39" s="18">
        <v>10904000</v>
      </c>
    </row>
    <row r="40" spans="1:6" ht="33.75" x14ac:dyDescent="0.15">
      <c r="A40" s="15"/>
      <c r="B40" s="12">
        <f t="shared" si="0"/>
        <v>35</v>
      </c>
      <c r="C40" s="11" t="s">
        <v>70</v>
      </c>
      <c r="D40" s="35" t="s">
        <v>71</v>
      </c>
      <c r="E40" s="11">
        <v>4</v>
      </c>
      <c r="F40" s="18">
        <v>6728000</v>
      </c>
    </row>
    <row r="41" spans="1:6" ht="31.5" customHeight="1" x14ac:dyDescent="0.15">
      <c r="A41" s="15"/>
      <c r="B41" s="12">
        <f t="shared" si="0"/>
        <v>36</v>
      </c>
      <c r="C41" s="11" t="s">
        <v>72</v>
      </c>
      <c r="D41" s="35" t="s">
        <v>73</v>
      </c>
      <c r="E41" s="11">
        <v>2</v>
      </c>
      <c r="F41" s="18">
        <v>7563200</v>
      </c>
    </row>
    <row r="42" spans="1:6" ht="33.75" x14ac:dyDescent="0.15">
      <c r="A42" s="15"/>
      <c r="B42" s="12">
        <f t="shared" si="0"/>
        <v>37</v>
      </c>
      <c r="C42" s="11" t="s">
        <v>74</v>
      </c>
      <c r="D42" s="35" t="s">
        <v>75</v>
      </c>
      <c r="E42" s="11">
        <v>6</v>
      </c>
      <c r="F42" s="18">
        <v>18896420.879999999</v>
      </c>
    </row>
    <row r="43" spans="1:6" ht="45" x14ac:dyDescent="0.15">
      <c r="A43" s="20"/>
      <c r="B43" s="12">
        <f t="shared" si="0"/>
        <v>38</v>
      </c>
      <c r="C43" s="21" t="s">
        <v>76</v>
      </c>
      <c r="D43" s="22" t="s">
        <v>77</v>
      </c>
      <c r="E43" s="11">
        <v>1</v>
      </c>
      <c r="F43" s="59">
        <v>82109440</v>
      </c>
    </row>
    <row r="44" spans="1:6" ht="43.5" customHeight="1" x14ac:dyDescent="0.15">
      <c r="A44" s="15"/>
      <c r="B44" s="12">
        <f t="shared" si="0"/>
        <v>39</v>
      </c>
      <c r="C44" s="11" t="s">
        <v>78</v>
      </c>
      <c r="D44" s="35" t="s">
        <v>79</v>
      </c>
      <c r="E44" s="11">
        <v>1</v>
      </c>
      <c r="F44" s="18">
        <v>43355696</v>
      </c>
    </row>
    <row r="45" spans="1:6" ht="168.75" x14ac:dyDescent="0.15">
      <c r="A45" s="15"/>
      <c r="B45" s="12">
        <f t="shared" si="0"/>
        <v>40</v>
      </c>
      <c r="C45" s="11" t="s">
        <v>80</v>
      </c>
      <c r="D45" s="35" t="s">
        <v>81</v>
      </c>
      <c r="E45" s="11">
        <v>2</v>
      </c>
      <c r="F45" s="23">
        <v>47910155.280000001</v>
      </c>
    </row>
    <row r="46" spans="1:6" ht="67.5" x14ac:dyDescent="0.15">
      <c r="A46" s="15"/>
      <c r="B46" s="12">
        <f t="shared" si="0"/>
        <v>41</v>
      </c>
      <c r="C46" s="11" t="s">
        <v>82</v>
      </c>
      <c r="D46" s="35" t="s">
        <v>83</v>
      </c>
      <c r="E46" s="11">
        <v>6</v>
      </c>
      <c r="F46" s="23">
        <v>4723932.96</v>
      </c>
    </row>
    <row r="47" spans="1:6" ht="33.75" x14ac:dyDescent="0.15">
      <c r="A47" s="15"/>
      <c r="B47" s="12">
        <f t="shared" si="0"/>
        <v>42</v>
      </c>
      <c r="C47" s="11" t="s">
        <v>84</v>
      </c>
      <c r="D47" s="35" t="s">
        <v>85</v>
      </c>
      <c r="E47" s="11">
        <v>1</v>
      </c>
      <c r="F47" s="23">
        <v>3345232.36</v>
      </c>
    </row>
    <row r="48" spans="1:6" ht="72" customHeight="1" x14ac:dyDescent="0.15">
      <c r="A48" s="15"/>
      <c r="B48" s="12">
        <f t="shared" si="0"/>
        <v>43</v>
      </c>
      <c r="C48" s="11" t="s">
        <v>86</v>
      </c>
      <c r="D48" s="35" t="s">
        <v>87</v>
      </c>
      <c r="E48" s="11">
        <v>1</v>
      </c>
      <c r="F48" s="23">
        <v>238310.39999999999</v>
      </c>
    </row>
    <row r="49" spans="1:6" ht="69" customHeight="1" x14ac:dyDescent="0.15">
      <c r="A49" s="15"/>
      <c r="B49" s="12">
        <f t="shared" si="0"/>
        <v>44</v>
      </c>
      <c r="C49" s="11" t="s">
        <v>86</v>
      </c>
      <c r="D49" s="35" t="s">
        <v>88</v>
      </c>
      <c r="E49" s="11">
        <v>1</v>
      </c>
      <c r="F49" s="23">
        <v>292320</v>
      </c>
    </row>
    <row r="50" spans="1:6" ht="22.5" x14ac:dyDescent="0.15">
      <c r="A50" s="15"/>
      <c r="B50" s="12">
        <f t="shared" si="0"/>
        <v>45</v>
      </c>
      <c r="C50" s="11" t="s">
        <v>89</v>
      </c>
      <c r="D50" s="35" t="s">
        <v>90</v>
      </c>
      <c r="E50" s="11">
        <v>4</v>
      </c>
      <c r="F50" s="23">
        <v>4014528</v>
      </c>
    </row>
    <row r="51" spans="1:6" x14ac:dyDescent="0.15">
      <c r="A51" s="15"/>
      <c r="B51" s="12">
        <f t="shared" si="0"/>
        <v>46</v>
      </c>
      <c r="C51" s="11" t="s">
        <v>91</v>
      </c>
      <c r="D51" s="35" t="s">
        <v>92</v>
      </c>
      <c r="E51" s="11">
        <v>4</v>
      </c>
      <c r="F51" s="23">
        <v>1531200</v>
      </c>
    </row>
    <row r="52" spans="1:6" ht="33.75" x14ac:dyDescent="0.15">
      <c r="A52" s="15"/>
      <c r="B52" s="12">
        <f t="shared" si="0"/>
        <v>47</v>
      </c>
      <c r="C52" s="11" t="s">
        <v>93</v>
      </c>
      <c r="D52" s="35" t="s">
        <v>94</v>
      </c>
      <c r="E52" s="11">
        <v>1</v>
      </c>
      <c r="F52" s="23">
        <v>195692</v>
      </c>
    </row>
    <row r="53" spans="1:6" ht="33.75" x14ac:dyDescent="0.15">
      <c r="A53" s="15"/>
      <c r="B53" s="12">
        <f t="shared" si="0"/>
        <v>48</v>
      </c>
      <c r="C53" s="11" t="s">
        <v>95</v>
      </c>
      <c r="D53" s="35" t="s">
        <v>96</v>
      </c>
      <c r="E53" s="11">
        <v>1</v>
      </c>
      <c r="F53" s="23">
        <v>1809600</v>
      </c>
    </row>
    <row r="54" spans="1:6" ht="101.25" customHeight="1" x14ac:dyDescent="0.15">
      <c r="A54" s="15"/>
      <c r="B54" s="12">
        <f t="shared" si="0"/>
        <v>49</v>
      </c>
      <c r="C54" s="11" t="s">
        <v>97</v>
      </c>
      <c r="D54" s="44" t="s">
        <v>98</v>
      </c>
      <c r="E54" s="11">
        <v>60</v>
      </c>
      <c r="F54" s="23">
        <v>9744000</v>
      </c>
    </row>
    <row r="55" spans="1:6" ht="22.5" x14ac:dyDescent="0.15">
      <c r="A55" s="15"/>
      <c r="B55" s="12">
        <f t="shared" si="0"/>
        <v>50</v>
      </c>
      <c r="C55" s="11" t="s">
        <v>99</v>
      </c>
      <c r="D55" s="44" t="s">
        <v>100</v>
      </c>
      <c r="E55" s="11">
        <v>1</v>
      </c>
      <c r="F55" s="18">
        <v>863040</v>
      </c>
    </row>
    <row r="56" spans="1:6" ht="168.75" x14ac:dyDescent="0.15">
      <c r="A56" s="15"/>
      <c r="B56" s="12">
        <f t="shared" si="0"/>
        <v>51</v>
      </c>
      <c r="C56" s="11" t="s">
        <v>101</v>
      </c>
      <c r="D56" s="24" t="s">
        <v>102</v>
      </c>
      <c r="E56" s="52">
        <v>5</v>
      </c>
      <c r="F56" s="18">
        <v>29876322</v>
      </c>
    </row>
    <row r="57" spans="1:6" x14ac:dyDescent="0.15">
      <c r="A57" s="15"/>
      <c r="B57" s="12">
        <f t="shared" si="0"/>
        <v>52</v>
      </c>
      <c r="C57" s="11" t="s">
        <v>103</v>
      </c>
      <c r="D57" s="44" t="s">
        <v>104</v>
      </c>
      <c r="E57" s="11">
        <v>1</v>
      </c>
      <c r="F57" s="18">
        <v>1450000</v>
      </c>
    </row>
    <row r="58" spans="1:6" ht="22.5" x14ac:dyDescent="0.15">
      <c r="A58" s="15"/>
      <c r="B58" s="12">
        <f t="shared" si="0"/>
        <v>53</v>
      </c>
      <c r="C58" s="11" t="s">
        <v>106</v>
      </c>
      <c r="D58" s="35" t="s">
        <v>107</v>
      </c>
      <c r="E58" s="11">
        <v>5</v>
      </c>
      <c r="F58" s="18">
        <v>7499400</v>
      </c>
    </row>
    <row r="59" spans="1:6" ht="56.25" x14ac:dyDescent="0.15">
      <c r="A59" s="15"/>
      <c r="B59" s="12">
        <f t="shared" si="0"/>
        <v>54</v>
      </c>
      <c r="C59" s="11" t="s">
        <v>108</v>
      </c>
      <c r="D59" s="35" t="s">
        <v>109</v>
      </c>
      <c r="E59" s="11">
        <v>1</v>
      </c>
      <c r="F59" s="18">
        <v>956072</v>
      </c>
    </row>
    <row r="60" spans="1:6" ht="45" x14ac:dyDescent="0.15">
      <c r="A60" s="15"/>
      <c r="B60" s="12">
        <f t="shared" si="0"/>
        <v>55</v>
      </c>
      <c r="C60" s="11" t="s">
        <v>110</v>
      </c>
      <c r="D60" s="35" t="s">
        <v>111</v>
      </c>
      <c r="E60" s="11">
        <v>1</v>
      </c>
      <c r="F60" s="18">
        <v>1737216</v>
      </c>
    </row>
    <row r="61" spans="1:6" ht="22.5" x14ac:dyDescent="0.15">
      <c r="A61" s="15"/>
      <c r="B61" s="12">
        <f t="shared" si="0"/>
        <v>56</v>
      </c>
      <c r="C61" s="11" t="s">
        <v>112</v>
      </c>
      <c r="D61" s="35" t="s">
        <v>113</v>
      </c>
      <c r="E61" s="11">
        <v>2</v>
      </c>
      <c r="F61" s="18">
        <v>9744000</v>
      </c>
    </row>
    <row r="62" spans="1:6" ht="101.25" x14ac:dyDescent="0.15">
      <c r="A62" s="15"/>
      <c r="B62" s="12">
        <f t="shared" si="0"/>
        <v>57</v>
      </c>
      <c r="C62" s="11" t="s">
        <v>114</v>
      </c>
      <c r="D62" s="35" t="s">
        <v>115</v>
      </c>
      <c r="E62" s="11">
        <v>1</v>
      </c>
      <c r="F62" s="18">
        <v>15544000</v>
      </c>
    </row>
    <row r="63" spans="1:6" ht="33.75" x14ac:dyDescent="0.15">
      <c r="A63" s="15"/>
      <c r="B63" s="12">
        <f t="shared" si="0"/>
        <v>58</v>
      </c>
      <c r="C63" s="25" t="s">
        <v>116</v>
      </c>
      <c r="D63" s="45" t="s">
        <v>117</v>
      </c>
      <c r="E63" s="11">
        <v>5</v>
      </c>
      <c r="F63" s="18">
        <v>40600000</v>
      </c>
    </row>
    <row r="64" spans="1:6" ht="87" customHeight="1" x14ac:dyDescent="0.15">
      <c r="A64" s="15"/>
      <c r="B64" s="12">
        <f t="shared" si="0"/>
        <v>59</v>
      </c>
      <c r="C64" s="25" t="s">
        <v>118</v>
      </c>
      <c r="D64" s="35" t="s">
        <v>119</v>
      </c>
      <c r="E64" s="11">
        <v>2</v>
      </c>
      <c r="F64" s="18">
        <v>48024000</v>
      </c>
    </row>
    <row r="65" spans="1:6" ht="101.25" x14ac:dyDescent="0.15">
      <c r="A65" s="15"/>
      <c r="B65" s="12">
        <f t="shared" si="0"/>
        <v>60</v>
      </c>
      <c r="C65" s="11" t="s">
        <v>120</v>
      </c>
      <c r="D65" s="35" t="s">
        <v>121</v>
      </c>
      <c r="E65" s="11">
        <v>1</v>
      </c>
      <c r="F65" s="18">
        <v>5684000</v>
      </c>
    </row>
    <row r="66" spans="1:6" ht="60" customHeight="1" x14ac:dyDescent="0.15">
      <c r="A66" s="15"/>
      <c r="B66" s="12">
        <f t="shared" si="0"/>
        <v>61</v>
      </c>
      <c r="C66" s="11" t="s">
        <v>122</v>
      </c>
      <c r="D66" s="35" t="s">
        <v>123</v>
      </c>
      <c r="E66" s="11">
        <v>10</v>
      </c>
      <c r="F66" s="18">
        <v>17400000</v>
      </c>
    </row>
    <row r="67" spans="1:6" ht="22.5" x14ac:dyDescent="0.15">
      <c r="A67" s="15"/>
      <c r="B67" s="12">
        <f t="shared" si="0"/>
        <v>62</v>
      </c>
      <c r="C67" s="11" t="s">
        <v>124</v>
      </c>
      <c r="D67" s="35" t="s">
        <v>125</v>
      </c>
      <c r="E67" s="11">
        <v>20</v>
      </c>
      <c r="F67" s="18">
        <v>9280000</v>
      </c>
    </row>
    <row r="68" spans="1:6" ht="45" x14ac:dyDescent="0.15">
      <c r="A68" s="15"/>
      <c r="B68" s="12">
        <f t="shared" si="0"/>
        <v>63</v>
      </c>
      <c r="C68" s="11" t="s">
        <v>126</v>
      </c>
      <c r="D68" s="35" t="s">
        <v>127</v>
      </c>
      <c r="E68" s="11">
        <v>1</v>
      </c>
      <c r="F68" s="18">
        <v>23200000</v>
      </c>
    </row>
    <row r="69" spans="1:6" ht="33.75" x14ac:dyDescent="0.15">
      <c r="A69" s="15"/>
      <c r="B69" s="12">
        <f t="shared" si="0"/>
        <v>64</v>
      </c>
      <c r="C69" s="11" t="s">
        <v>128</v>
      </c>
      <c r="D69" s="35" t="s">
        <v>129</v>
      </c>
      <c r="E69" s="11">
        <v>1</v>
      </c>
      <c r="F69" s="18">
        <v>10440000</v>
      </c>
    </row>
    <row r="70" spans="1:6" ht="22.5" x14ac:dyDescent="0.15">
      <c r="A70" s="15"/>
      <c r="B70" s="12">
        <f t="shared" si="0"/>
        <v>65</v>
      </c>
      <c r="C70" s="11" t="s">
        <v>130</v>
      </c>
      <c r="D70" s="35" t="s">
        <v>131</v>
      </c>
      <c r="E70" s="11">
        <v>5</v>
      </c>
      <c r="F70" s="18">
        <v>5800000</v>
      </c>
    </row>
    <row r="71" spans="1:6" x14ac:dyDescent="0.15">
      <c r="A71" s="15"/>
      <c r="B71" s="12">
        <f t="shared" si="0"/>
        <v>66</v>
      </c>
      <c r="C71" s="11" t="s">
        <v>132</v>
      </c>
      <c r="D71" s="35" t="s">
        <v>133</v>
      </c>
      <c r="E71" s="11">
        <v>20</v>
      </c>
      <c r="F71" s="18">
        <v>9280000</v>
      </c>
    </row>
    <row r="72" spans="1:6" ht="22.5" x14ac:dyDescent="0.15">
      <c r="A72" s="11" t="s">
        <v>105</v>
      </c>
      <c r="B72" s="12">
        <f t="shared" ref="B72:B99" si="1">+B71+1</f>
        <v>67</v>
      </c>
      <c r="C72" s="11" t="s">
        <v>134</v>
      </c>
      <c r="D72" s="35" t="s">
        <v>135</v>
      </c>
      <c r="E72" s="11">
        <v>1</v>
      </c>
      <c r="F72" s="18">
        <v>684400</v>
      </c>
    </row>
    <row r="73" spans="1:6" ht="22.5" x14ac:dyDescent="0.15">
      <c r="A73" s="11" t="s">
        <v>105</v>
      </c>
      <c r="B73" s="12">
        <f t="shared" si="1"/>
        <v>68</v>
      </c>
      <c r="C73" s="11" t="s">
        <v>134</v>
      </c>
      <c r="D73" s="35" t="s">
        <v>136</v>
      </c>
      <c r="E73" s="11">
        <v>1</v>
      </c>
      <c r="F73" s="18">
        <v>1055600</v>
      </c>
    </row>
    <row r="74" spans="1:6" ht="67.5" x14ac:dyDescent="0.15">
      <c r="A74" s="11" t="s">
        <v>105</v>
      </c>
      <c r="B74" s="12">
        <f t="shared" si="1"/>
        <v>69</v>
      </c>
      <c r="C74" s="11" t="s">
        <v>134</v>
      </c>
      <c r="D74" s="35" t="s">
        <v>137</v>
      </c>
      <c r="E74" s="11">
        <v>1</v>
      </c>
      <c r="F74" s="18">
        <v>1078800</v>
      </c>
    </row>
    <row r="75" spans="1:6" ht="56.25" x14ac:dyDescent="0.15">
      <c r="A75" s="15"/>
      <c r="B75" s="48">
        <f t="shared" si="1"/>
        <v>70</v>
      </c>
      <c r="C75" s="49" t="s">
        <v>138</v>
      </c>
      <c r="D75" s="50" t="s">
        <v>187</v>
      </c>
      <c r="E75" s="49">
        <v>1</v>
      </c>
      <c r="F75" s="51">
        <v>107880000</v>
      </c>
    </row>
    <row r="76" spans="1:6" x14ac:dyDescent="0.15">
      <c r="A76" s="15"/>
      <c r="B76" s="12">
        <f t="shared" si="1"/>
        <v>71</v>
      </c>
      <c r="C76" s="26" t="s">
        <v>139</v>
      </c>
      <c r="D76" s="26" t="s">
        <v>140</v>
      </c>
      <c r="E76" s="11">
        <v>1</v>
      </c>
      <c r="F76" s="18">
        <v>4640000</v>
      </c>
    </row>
    <row r="77" spans="1:6" ht="45" x14ac:dyDescent="0.15">
      <c r="A77" s="15"/>
      <c r="B77" s="12">
        <f t="shared" si="1"/>
        <v>72</v>
      </c>
      <c r="C77" s="24" t="s">
        <v>141</v>
      </c>
      <c r="D77" s="26" t="s">
        <v>142</v>
      </c>
      <c r="E77" s="11">
        <v>5</v>
      </c>
      <c r="F77" s="18">
        <v>40600000</v>
      </c>
    </row>
    <row r="78" spans="1:6" ht="236.25" x14ac:dyDescent="0.15">
      <c r="A78" s="15"/>
      <c r="B78" s="12">
        <f t="shared" si="1"/>
        <v>73</v>
      </c>
      <c r="C78" s="24" t="s">
        <v>143</v>
      </c>
      <c r="D78" s="24" t="s">
        <v>144</v>
      </c>
      <c r="E78" s="11">
        <v>1</v>
      </c>
      <c r="F78" s="18">
        <v>204439173.72</v>
      </c>
    </row>
    <row r="79" spans="1:6" ht="247.5" x14ac:dyDescent="0.15">
      <c r="A79" s="15"/>
      <c r="B79" s="12">
        <f t="shared" si="1"/>
        <v>74</v>
      </c>
      <c r="C79" s="24" t="s">
        <v>145</v>
      </c>
      <c r="D79" s="24" t="s">
        <v>146</v>
      </c>
      <c r="E79" s="11">
        <v>10</v>
      </c>
      <c r="F79" s="23">
        <v>5028808.8</v>
      </c>
    </row>
    <row r="80" spans="1:6" ht="146.25" x14ac:dyDescent="0.15">
      <c r="A80" s="11">
        <v>309</v>
      </c>
      <c r="B80" s="12">
        <f t="shared" si="1"/>
        <v>75</v>
      </c>
      <c r="C80" s="27" t="s">
        <v>147</v>
      </c>
      <c r="D80" s="24" t="s">
        <v>148</v>
      </c>
      <c r="E80" s="28">
        <v>1</v>
      </c>
      <c r="F80" s="60">
        <v>141524640</v>
      </c>
    </row>
    <row r="81" spans="1:6" ht="73.5" x14ac:dyDescent="0.15">
      <c r="A81" s="15"/>
      <c r="B81" s="12">
        <f t="shared" si="1"/>
        <v>76</v>
      </c>
      <c r="C81" s="10" t="s">
        <v>149</v>
      </c>
      <c r="D81" s="29" t="s">
        <v>150</v>
      </c>
      <c r="E81" s="10">
        <v>1</v>
      </c>
      <c r="F81" s="30">
        <v>3920800</v>
      </c>
    </row>
    <row r="82" spans="1:6" ht="63" x14ac:dyDescent="0.15">
      <c r="A82" s="15"/>
      <c r="B82" s="12">
        <f t="shared" si="1"/>
        <v>77</v>
      </c>
      <c r="C82" s="10" t="s">
        <v>151</v>
      </c>
      <c r="D82" s="29" t="s">
        <v>152</v>
      </c>
      <c r="E82" s="10">
        <v>1</v>
      </c>
      <c r="F82" s="30">
        <v>5220000</v>
      </c>
    </row>
    <row r="83" spans="1:6" ht="42" x14ac:dyDescent="0.15">
      <c r="A83" s="15"/>
      <c r="B83" s="12">
        <f t="shared" si="1"/>
        <v>78</v>
      </c>
      <c r="C83" s="10" t="s">
        <v>153</v>
      </c>
      <c r="D83" s="29" t="s">
        <v>154</v>
      </c>
      <c r="E83" s="10">
        <v>5</v>
      </c>
      <c r="F83" s="30">
        <v>870000</v>
      </c>
    </row>
    <row r="84" spans="1:6" ht="126" x14ac:dyDescent="0.15">
      <c r="A84" s="15"/>
      <c r="B84" s="12">
        <f t="shared" si="1"/>
        <v>79</v>
      </c>
      <c r="C84" s="10" t="s">
        <v>155</v>
      </c>
      <c r="D84" s="29" t="s">
        <v>156</v>
      </c>
      <c r="E84" s="10">
        <v>3</v>
      </c>
      <c r="F84" s="31">
        <v>132679872</v>
      </c>
    </row>
    <row r="85" spans="1:6" ht="42" x14ac:dyDescent="0.15">
      <c r="A85" s="15"/>
      <c r="B85" s="12">
        <f t="shared" si="1"/>
        <v>80</v>
      </c>
      <c r="C85" s="10" t="s">
        <v>157</v>
      </c>
      <c r="D85" s="29" t="s">
        <v>158</v>
      </c>
      <c r="E85" s="10">
        <v>9</v>
      </c>
      <c r="F85" s="31">
        <v>8456400</v>
      </c>
    </row>
    <row r="86" spans="1:6" ht="220.5" x14ac:dyDescent="0.15">
      <c r="A86" s="15"/>
      <c r="B86" s="12">
        <f t="shared" si="1"/>
        <v>81</v>
      </c>
      <c r="C86" s="10" t="s">
        <v>159</v>
      </c>
      <c r="D86" s="29" t="s">
        <v>160</v>
      </c>
      <c r="E86" s="10">
        <v>2</v>
      </c>
      <c r="F86" s="31">
        <v>15892000</v>
      </c>
    </row>
    <row r="87" spans="1:6" ht="73.5" x14ac:dyDescent="0.15">
      <c r="A87" s="15"/>
      <c r="B87" s="12">
        <f t="shared" si="1"/>
        <v>82</v>
      </c>
      <c r="C87" s="10" t="s">
        <v>161</v>
      </c>
      <c r="D87" s="29" t="s">
        <v>162</v>
      </c>
      <c r="E87" s="10">
        <v>2</v>
      </c>
      <c r="F87" s="31">
        <v>26680000</v>
      </c>
    </row>
    <row r="88" spans="1:6" ht="199.5" x14ac:dyDescent="0.15">
      <c r="A88" s="15"/>
      <c r="B88" s="12">
        <f t="shared" si="1"/>
        <v>83</v>
      </c>
      <c r="C88" s="10" t="s">
        <v>151</v>
      </c>
      <c r="D88" s="29" t="s">
        <v>163</v>
      </c>
      <c r="E88" s="10">
        <v>1</v>
      </c>
      <c r="F88" s="31">
        <v>8004000</v>
      </c>
    </row>
    <row r="89" spans="1:6" ht="42" x14ac:dyDescent="0.15">
      <c r="A89" s="15"/>
      <c r="B89" s="12">
        <f t="shared" si="1"/>
        <v>84</v>
      </c>
      <c r="C89" s="10" t="s">
        <v>164</v>
      </c>
      <c r="D89" s="29" t="s">
        <v>165</v>
      </c>
      <c r="E89" s="10">
        <v>1</v>
      </c>
      <c r="F89" s="31">
        <v>4127280</v>
      </c>
    </row>
    <row r="90" spans="1:6" ht="189" x14ac:dyDescent="0.15">
      <c r="A90" s="15"/>
      <c r="B90" s="12">
        <f t="shared" si="1"/>
        <v>85</v>
      </c>
      <c r="C90" s="10" t="s">
        <v>166</v>
      </c>
      <c r="D90" s="29" t="s">
        <v>167</v>
      </c>
      <c r="E90" s="10">
        <v>1</v>
      </c>
      <c r="F90" s="31">
        <v>38164000</v>
      </c>
    </row>
    <row r="91" spans="1:6" ht="63" x14ac:dyDescent="0.15">
      <c r="A91" s="15"/>
      <c r="B91" s="12">
        <f t="shared" si="1"/>
        <v>86</v>
      </c>
      <c r="C91" s="10" t="s">
        <v>168</v>
      </c>
      <c r="D91" s="29" t="s">
        <v>169</v>
      </c>
      <c r="E91" s="10">
        <v>2</v>
      </c>
      <c r="F91" s="31">
        <v>8210944</v>
      </c>
    </row>
    <row r="92" spans="1:6" ht="21" x14ac:dyDescent="0.15">
      <c r="A92" s="15"/>
      <c r="B92" s="12">
        <f t="shared" si="1"/>
        <v>87</v>
      </c>
      <c r="C92" s="10" t="s">
        <v>170</v>
      </c>
      <c r="D92" s="29" t="s">
        <v>171</v>
      </c>
      <c r="E92" s="10">
        <v>4</v>
      </c>
      <c r="F92" s="30">
        <v>24244000</v>
      </c>
    </row>
    <row r="93" spans="1:6" x14ac:dyDescent="0.15">
      <c r="A93" s="15"/>
      <c r="B93" s="12">
        <f t="shared" si="1"/>
        <v>88</v>
      </c>
      <c r="C93" s="10" t="s">
        <v>172</v>
      </c>
      <c r="D93" s="29" t="s">
        <v>173</v>
      </c>
      <c r="E93" s="10">
        <v>3</v>
      </c>
      <c r="F93" s="30">
        <v>2362920</v>
      </c>
    </row>
    <row r="94" spans="1:6" ht="52.5" x14ac:dyDescent="0.15">
      <c r="A94" s="15"/>
      <c r="B94" s="12">
        <f t="shared" si="1"/>
        <v>89</v>
      </c>
      <c r="C94" s="10" t="s">
        <v>174</v>
      </c>
      <c r="D94" s="29" t="s">
        <v>175</v>
      </c>
      <c r="E94" s="10">
        <v>2</v>
      </c>
      <c r="F94" s="30">
        <v>2807200</v>
      </c>
    </row>
    <row r="95" spans="1:6" ht="42" x14ac:dyDescent="0.15">
      <c r="A95" s="15"/>
      <c r="B95" s="12">
        <f t="shared" si="1"/>
        <v>90</v>
      </c>
      <c r="C95" s="10" t="s">
        <v>33</v>
      </c>
      <c r="D95" s="29" t="s">
        <v>176</v>
      </c>
      <c r="E95" s="10">
        <v>1</v>
      </c>
      <c r="F95" s="30">
        <v>6120160</v>
      </c>
    </row>
    <row r="96" spans="1:6" ht="21" x14ac:dyDescent="0.15">
      <c r="A96" s="15"/>
      <c r="B96" s="12">
        <f t="shared" si="1"/>
        <v>91</v>
      </c>
      <c r="C96" s="10" t="s">
        <v>177</v>
      </c>
      <c r="D96" s="29" t="s">
        <v>178</v>
      </c>
      <c r="E96" s="10">
        <v>1</v>
      </c>
      <c r="F96" s="30">
        <v>1847300</v>
      </c>
    </row>
    <row r="97" spans="1:6" ht="21" x14ac:dyDescent="0.15">
      <c r="A97" s="15"/>
      <c r="B97" s="12">
        <f t="shared" si="1"/>
        <v>92</v>
      </c>
      <c r="C97" s="10" t="s">
        <v>179</v>
      </c>
      <c r="D97" s="29" t="s">
        <v>180</v>
      </c>
      <c r="E97" s="10">
        <v>5</v>
      </c>
      <c r="F97" s="30">
        <v>1711000</v>
      </c>
    </row>
    <row r="98" spans="1:6" ht="31.5" x14ac:dyDescent="0.15">
      <c r="A98" s="15"/>
      <c r="B98" s="12">
        <f t="shared" si="1"/>
        <v>93</v>
      </c>
      <c r="C98" s="10" t="s">
        <v>181</v>
      </c>
      <c r="D98" s="29" t="s">
        <v>182</v>
      </c>
      <c r="E98" s="10">
        <v>25</v>
      </c>
      <c r="F98" s="30">
        <v>42050000</v>
      </c>
    </row>
    <row r="99" spans="1:6" x14ac:dyDescent="0.15">
      <c r="A99" s="3"/>
      <c r="B99" s="12"/>
      <c r="C99" s="3"/>
      <c r="D99" s="46"/>
      <c r="E99" s="53"/>
      <c r="F99" s="61">
        <f>SUM(F6:F98)</f>
        <v>2135544337.6799998</v>
      </c>
    </row>
    <row r="100" spans="1:6" x14ac:dyDescent="0.15">
      <c r="F100" s="4"/>
    </row>
  </sheetData>
  <sheetProtection password="B332" sheet="1" objects="1" scenarios="1"/>
  <mergeCells count="3">
    <mergeCell ref="A2:F2"/>
    <mergeCell ref="A3:F3"/>
    <mergeCell ref="A1:F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dc:creator>
  <cp:lastModifiedBy>df</cp:lastModifiedBy>
  <dcterms:created xsi:type="dcterms:W3CDTF">2015-10-29T14:09:41Z</dcterms:created>
  <dcterms:modified xsi:type="dcterms:W3CDTF">2015-10-29T20:21:06Z</dcterms:modified>
</cp:coreProperties>
</file>