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0" windowWidth="12120" windowHeight="7935" activeTab="0"/>
  </bookViews>
  <sheets>
    <sheet name="Juridico-Fin-Exp. Tec." sheetId="1" r:id="rId1"/>
  </sheets>
  <definedNames/>
  <calcPr fullCalcOnLoad="1"/>
</workbook>
</file>

<file path=xl/sharedStrings.xml><?xml version="1.0" encoding="utf-8"?>
<sst xmlns="http://schemas.openxmlformats.org/spreadsheetml/2006/main" count="453" uniqueCount="218">
  <si>
    <t xml:space="preserve">VERIFICACIÓN REQUISITOS HABILITANTES </t>
  </si>
  <si>
    <t>Numeral</t>
  </si>
  <si>
    <t>PROPONENTE</t>
  </si>
  <si>
    <t xml:space="preserve">DESCRIPCION </t>
  </si>
  <si>
    <t>FOLIOS</t>
  </si>
  <si>
    <t>CUMPLE</t>
  </si>
  <si>
    <t xml:space="preserve">OBSERVACIONES </t>
  </si>
  <si>
    <t>SI</t>
  </si>
  <si>
    <t>NO</t>
  </si>
  <si>
    <t xml:space="preserve">Garantia de seriedad de la Oferta </t>
  </si>
  <si>
    <t>NUMERAL</t>
  </si>
  <si>
    <t>Experiencia  del Proponente en Pago de Siniestros</t>
  </si>
  <si>
    <t>Ejemplares de la Póliza y sus Anexos</t>
  </si>
  <si>
    <t>Infraestructura Organizacional</t>
  </si>
  <si>
    <t>Carta de Presentación de la Propuesta  (Anexo Nº 3)</t>
  </si>
  <si>
    <t xml:space="preserve">Listado de documentos para el Trámite y Atención de Siniestros </t>
  </si>
  <si>
    <t>OFERENTES</t>
  </si>
  <si>
    <t>Registro Unico Tributario (RUT)</t>
  </si>
  <si>
    <t>Inscripción en el Registro Único de Proponentes</t>
  </si>
  <si>
    <t>Condiciones Técnicas Básicas Obligatorias</t>
  </si>
  <si>
    <t>2.3.</t>
  </si>
  <si>
    <t>El proponente deberá señalar los documentos exigidos para la reclamación en caso de siniestro en cada uno de los ramos para los cuales presente oferta, sin que sea admitido a documentos no pertinentes para cumplir con las obligaciones señaladas en el artículo 1077 del Código de Comercio, para el asegurado y el número de días dentro de los cuales se efectuará el pago.</t>
  </si>
  <si>
    <t>El proponente deberá presentar un organigrama de la compañía y de la oficina que tendrá a su cargo la administración y manejo del(os) contrato(s) de seguros, en los que refleje la organización del proponente o de cada uno de sus integrantes, si el mismo es un Consorcio o una Unión Temporal.                                            Así mismo, deberá indicar de forma clara y precisa los nombres de las personas que estarán atendiendo cada uno de los servicios necesarios para la ejecución del contrato, en la ciudad de Bogotá, como son:
• Director o responsable de la atención.
• Responsable de la expedición de las pólizas
Responsable de la atención de los siniestros, si son varias personas, según el ramo, deberá expresarse tal condición.
• Responsable de cartera.</t>
  </si>
  <si>
    <t>Las condiciones Técnicas Básicas Obligatorias se encuentran contenidas en el Anexo Técnico No. 1 publicado junto con el presente pliego de condiciones y corresponden a los términos de las coberturas, cláusulas y demás condiciones particulares mínimas exigidas por la Entidad, que por sus especiales características requieren de una exigencia particular de cumplimiento que no puede obviarse y por lo tanto los proponentes deben con base en éstas formular sus ofertas.          No obstante lo anterior, la aceptación de las condiciones técnicas básicas obligatorias, serán consideradas en la carta con la carta de presentación de la oferta.</t>
  </si>
  <si>
    <t>COMENTARIOS</t>
  </si>
  <si>
    <t>UNIVERSIDAD DISTRITAL FRANCISCO JOSÉ DE CALDAS</t>
  </si>
  <si>
    <t xml:space="preserve"> VERIFICACIÓN DE LA CAPACIDAD JURIDICA  </t>
  </si>
  <si>
    <t>1.7.</t>
  </si>
  <si>
    <t>Principio de Transparencia</t>
  </si>
  <si>
    <t>2.2.1.</t>
  </si>
  <si>
    <t xml:space="preserve">Certificado de existencia y representación legal </t>
  </si>
  <si>
    <t>Certificado de existencia y representación legal de la Cámara y Comercio</t>
  </si>
  <si>
    <t>En caso de que el proponente sea Consorcio o Unión Temporal, cada persona jurídica que lo conforme, deberá presentar su correspondiente certificado de existencia y representación legal, expedido en las condiciones ya indicadas.</t>
  </si>
  <si>
    <t>2.2.2.</t>
  </si>
  <si>
    <t>El proponente deberá diligenciar en su totalidad el modelo adjunto en el ANEXO No 3 del presente Pliego de Condiciones y el original deberá estar debidamente firmado por el representante legal del proponente que sea persona jurídica o del consorcio o Unión temporal.</t>
  </si>
  <si>
    <t xml:space="preserve">Los proponentes prestarán garantía de seriedad de los ofrecimientos hechos. A FAVOR DE ENTIDADES ESTATALES Deberán anexar original de la póliza expedida por compañías de seguros legalmente autorizadas para funcionar en Colombia, garantías bancarias y en general, en los demás mecanismos de cobertura del riesgo autorizados por el reglamento para el efecto. </t>
  </si>
  <si>
    <t>2.2.3.</t>
  </si>
  <si>
    <t>2.2.4.</t>
  </si>
  <si>
    <t>Autorización para proponer y contratar</t>
  </si>
  <si>
    <t xml:space="preserve">Cuando el representante legal de la persona jurídica tenga restricciones para contraer obligaciones en nombre de la misma, deberá adjuntar el documento de autorización expresa del órgano social competente, en el cual conste que está facultado para presentar la oferta y firmar el contrato hasta por el valor del Presupuesto total de la presente convocatoria. </t>
  </si>
  <si>
    <t>2.2.5.</t>
  </si>
  <si>
    <t>Anexo Nº 4</t>
  </si>
  <si>
    <t>2.2.6.</t>
  </si>
  <si>
    <t xml:space="preserve">El proponente debe presentar certificación expedida por el Representante Legal o por el Revisor Fiscal si por ley está obligado a tenerlo, mediante la cual constate que se encuentra al día en el pago de sus obligaciones al Sistema de Seguridad Social Integral y Parafiscales; en  los últimos seis (6) meses anteriores al cierre del presente proceso. </t>
  </si>
  <si>
    <t xml:space="preserve"> Inhabilidades e Incompatibilidades</t>
  </si>
  <si>
    <t>2.2.7.</t>
  </si>
  <si>
    <t>2.2.8.</t>
  </si>
  <si>
    <t>Los proponentes deberán acreditar su inscripción en el Registro Único Tributario - RUT, mediante el certificado expedido por la DIAN.</t>
  </si>
  <si>
    <t>2.2.9.</t>
  </si>
  <si>
    <t xml:space="preserve">Fotocopia del documento de identidad del Representante Legal </t>
  </si>
  <si>
    <t>2.2.10.</t>
  </si>
  <si>
    <t xml:space="preserve">Los proponentes deberán presentar la copia del documento de identidad del representante legal. Para los casos de Consorcios o de Uniones Temporales, se deberán presentar los documentos de identidad de cada uno de los representantes legales de las compañías que los conforman. </t>
  </si>
  <si>
    <t>2.2.11.</t>
  </si>
  <si>
    <t>El artículo 60 de la Ley 610 de 2.000, por medio del cual se establece el trámite de los procesos de responsabilidad fiscal de competencia de las contralorías, exige como requisito indispensable para nombrar, dar posesión o celebrar cualquier tipo de contrato con el Estado, verificar que la correspondiente persona natural o jurídica y su representante legal, no se encuentran reportados en el boletín de responsables fiscales que publica la Contraloría General de la República con periodicidad trimestral.</t>
  </si>
  <si>
    <t>Certificado de antecedentes disciplinarios de la procuraduría general de la nación.</t>
  </si>
  <si>
    <t>2.2.12.</t>
  </si>
  <si>
    <t xml:space="preserve">La Universidad Distrital Francisco José de Caldas, verificará que el oferente no registre sanciones ni inhabilidades vigentes para contratar, consultando el Sistema de Información de Registro de Sanciones e Inhabilidades (SIRI) de la Procuraduría General de la Nación, tanto de la persona natural o jurídica como de su representante legal y en el caso de Consorcios o Uniones Temporales y demás formas asociativas, de los representantes legales de cada uno de sus miembros. </t>
  </si>
  <si>
    <t>Certificado de antecedentes judiciales.</t>
  </si>
  <si>
    <t>2.2.13.</t>
  </si>
  <si>
    <t xml:space="preserve"> DOCUMENTOS Y CONDICIONES FINANCIERAS HABILITANTES DE LA PROPUESTA </t>
  </si>
  <si>
    <t>Años de experiencia probable 10 años</t>
  </si>
  <si>
    <t>Liquidez &gt;= 1.0</t>
  </si>
  <si>
    <t>Capital de Trabajo &gt;= 50% del Presupuesto oficial</t>
  </si>
  <si>
    <t xml:space="preserve"> VERIFICACIÓN DE DOCUMENTOS DE EXPERIENCIA HABILITANTES DEL PROPONENTE EN PRIMAS Y SINIESTROS</t>
  </si>
  <si>
    <t>2.4.1.1.</t>
  </si>
  <si>
    <t>El proponente deberá allegar para cada uno de los grupos para los cuales presente oferta, una certificación expedida por el Representante Legal de la compañía que se presente como proponente o por el Representante del Proponente Plural, que se entiende emitida bajo la gravedad del juramento, según Anexo No. 6, que incluya como mínimo uno (1) y máximo cinco (5) clientes públicos y/o privados del proponente con los cuales haya ejecutado o se encuentre  ejecutando los programas de seguros con vigencias de pólizas anuales dentro de los últimos cinco (5) años anteriores a la fecha de cierre del presente proceso y cuya sumatoria de siniestros de esta relación, sea igual o superior a los valores expresados a continuación.</t>
  </si>
  <si>
    <t>VERIFICACIÓN DE DOCUMENTOS TECNICOS HABILITANTES DE LA PROPUESTA</t>
  </si>
  <si>
    <t>Certificación de antecedentes fiscales de la Contraloría  General de la República</t>
  </si>
  <si>
    <t>CAPACIDAD FINANCIERA - DOCUMENTOS FINANCIEROS HABILITANTES DE LA PROPUESTA</t>
  </si>
  <si>
    <t>Anexo Nº 7</t>
  </si>
  <si>
    <t xml:space="preserve">• Certificación sobre el pago de siniestros iguales o superiores a 500 SMMLV, en pólizas de daños materiales.
• Certificación sobre el pago de siniestros iguales o superiores a 200 SMMLV, en pólizas de infidelidad y riesgos financieros. Se aceptan pólizas de Manejo Global Bancario y Manejo Global Comercial o de Entidades Estatales.
• Certificación sobre el pago de siniestros iguales o superiores a 50 SMMLV, en pólizas de responsabilidad civil servidores públicos. Se aceptan pólizas de Responsabilidad civil Directores y Administradores.
</t>
  </si>
  <si>
    <t>Endeudamiento &lt;= 90 por ciento</t>
  </si>
  <si>
    <t>CONVOCATORIA PÚBLICA  No. 007  DE 2016</t>
  </si>
  <si>
    <t>El oferente, si es persona jurídica, deberá haberse constituido por lo menos con diez años de anterioridad a la presentación de la oferta, término que se contará a partir de la fecha de cierre de la Convocatoria Pública, de
conformidad con el respectivo certificado de existencia y representación legal. Se deberá acreditar, además, que su objeto social le permite prestar el servicio solicitado en la presente Convocatoria Pública. Para los
casos de proponentes en Consorcios, Uniones Temporales o Promesas de Sociedad Futura, todos sus integrantes deberán acreditar que su objeto social le permite prestar el servicio solicitado en la presente Convocatoria Pública.
NOTA 1: Los integrantes del Consorcio, de la Unión Temporal o de la Promesa de Sociedad Futura, deberán manifestar en el documento privado mediante el cual se constituyen, que el Consorcio, la Unión Temporal o la Promesa de Sociedad Futura se mantendrá vigente durante el término de ejecución del contrato, es decir un
(1) año.</t>
  </si>
  <si>
    <t>Así mismo, el oferente deberá presentar el Certificado de existencia y Representación Legal, expedido por la Cámara de Comercio de Bogotá, con una antelación no mayor a treinta (30) días calendario, contados retroactivamente desde la fecha de cierre de la convocatoria, donde conste quién ejerce la representación legal y las facultades del mismo, y su vigencia no podrá ser inferior al plazo del contrato y un (1) año más,
contado a partir de la fecha de cierre del proceso. En los casos donde la duración de la sociedad no se encuentre registrada en el certificado de Existencia y Representación Legal expedido por la Cámara y Comercio, los oferentes deberán allegar, con la oferta, las actas de junta directiva o estatutos de la sociedad, donde se indique esta información.</t>
  </si>
  <si>
    <t>Debera contener los datos de Asegurado y Beneficiario, Tomador/Afianzado, Valor Asegurado                                                        GRUPO No 1: Por el 10% del valor de presupuesto oficial.
GRUPO No 2: $20.000.000</t>
  </si>
  <si>
    <t>Acta de constitución del Consorcio o Unión Temporal o Promesa de Sociedad Futura</t>
  </si>
  <si>
    <t>Para Consorcios, Uniones Temporales o Promesas de Sociedad Futura, se deberá anexar el documento que los constituye, con todos los requisitos exigidos en el presente Pliego de Condiciones. (ANEXO No 4). Si el documento de constitución del proponente plural no es suscrito por la totalidad de sus integrantes, la
propuesta será rechazada.</t>
  </si>
  <si>
    <t>Certificado de aportes al sistema seguridad social y parafiscales y cumpliemento al sistema de riesgos laborales</t>
  </si>
  <si>
    <t>Si el proponente es un consorcio o una unión temporal o una promesa de sociedad futura, cada uno de sus integrantes deberá presentar esta certificación.</t>
  </si>
  <si>
    <t>En la carta de presentación de la propuesta, el Representante Legal de la Persona Jurídica, Consorcio, Unión Temporal o Promesa de Sociedad Futura, tiene la obligación de manifestar, bajo la gravedad de juramento, si
se encuentra o no incurso, en alguna causal de inhabilidad o incompatibilidad de las establecidas en la Constitución, la Ley o el artículo quinto del Acuerdo No. 003 de 2015 del Consejo Superior de la Universidad Distrital Francisco José de Caldas.</t>
  </si>
  <si>
    <t>Cumplimiento del pricipio de reciprocidad</t>
  </si>
  <si>
    <t>La Universidad otorgará al Proponente extranjero el mismo tratamiento y las mismas condiciones, requisitos y procedimientos que los concedidos al nacional, exclusivamente bajo el principio de reciprocidad. Así, los Proponentes extranjeros recibirán igual tratamiento que los de origen colombiano, siempre que exista un acuerdo, tratado o convenio entre el país de su nacionalidad y Colombia, que indique expresamente que a los nacionales colombianos se les concede en ese país el mismo tratamiento otorgado a sus nacionales, en cuanto a las condiciones, requisitos y procedimientos para la celebración de contratos.</t>
  </si>
  <si>
    <t xml:space="preserve">De conformidad con lo señalado en el Artículo 6 de la Ley 1150 de 2007, modificado por el Artículo 221 del Decreto 0019 de 2012, en concordancia con el numeral 1ro del artículo 2.2.1.1.1.5.1. del Decreto 1082 de 2015, los oferentes deberán aportar el Certificado de inscripción, calificación y clasificación en el Registro Único de Proponentes (RUP), expedido dentro de los treinta (30) días hábiles anteriores a la fecha de cierre del proceso de selección, por la Cámara de Comercio de la jurisdicción donde el oferente tenga su domicilio principal y en firme, que dé cuenta de la inscripción del proponente en el Registro Único de Proponentes, como proveedor.
CODIFICACIÓN ESTANDARIZADA INTERNACIONAL DE BIENES Y SERVICIOS
Primer nivel Segundo nivel Tercer nivel Descripción, Servicios Contables, Financieros y de Seguros, Cooperación al Desarrollo Servicios de seguros y jubilación 84131500 Servicios de seguros para estructuras, propiedades y posesiones y/o  84131600 Seguros de vida, salud y accidentes
</t>
  </si>
  <si>
    <t xml:space="preserve">La Universidad Distrital Francisco José de Caldas verificará que el representante legal del proponente no registre antecedentes judiciales. </t>
  </si>
  <si>
    <t>La Universidad tomará para su análisis los datos que registre el RUP con la información actualizada y con fecha de corte a 31 de diciembre de 2015.
Los factores mínimos habilitantes en este proceso de selección serán:</t>
  </si>
  <si>
    <t>Para el caso de Consorcios, Uniones Temporales o Promesas de Sociedad Futura, se calcularán los factores con base en el promedio ponderado de los integrantes, de acuerdo con el porcentaje de participación de cada uno dentro del consorcio, de la unión temporal o de la promesa de sociedad futura.</t>
  </si>
  <si>
    <t>NOTA: Si el proponente no cumple los factores mínimos establecidos en el Pliego de Condiciones, se considerará la propuesta como NO HABILITADA FINANCIERAMENTE Y, EN CONSECUENCIA, NO CONTINUARA EN EL PROCESO DE EVALUACIÓN.</t>
  </si>
  <si>
    <t>La experiencia del proponente en primas se acreditará mediante el diligenciamiento del Anexo No. 5, donde el proponente deberá allegar para cada uno de los grupos para los cuales presente oferta, una certificación expedida por el Representante Legal, que se entiende emitida bajo la gravedad del juramento, de mínimo uno
(1) y máximo cinco (5) clientes públicos y/o privados, con los cuales haya ejecutado o se encuentre ejecutando los programas de seguros con vigencias de pólizas anuales dentro de los últimos cinco (5) años anteriores a la fecha de cierre del presente proceso y cuya sumatoria de primas de esta relación, sea igual o superior a los valores expresados a continuación.</t>
  </si>
  <si>
    <t>GRUPO 1
- Primas iguales o superiores a 500 SMMLV
- Vigencia técnica dentro de los últimos cinco (5) años; se aceptan clientes vigentes con vigencia finalizadas unicamente                                                             GRUPO 2                                                                     - Primas iguales o superiores a 300 SMMLV
- Vigencia técnica dentro de los últimos cinco (5) años; se aceptan clientes vigentes con vigencia no finalizada.</t>
  </si>
  <si>
    <t xml:space="preserve"> Experiencia del Proponente en Primas</t>
  </si>
  <si>
    <t xml:space="preserve">2.4.2. </t>
  </si>
  <si>
    <t xml:space="preserve">2.4.3. </t>
  </si>
  <si>
    <t>El proponente deberá adjuntar los ejemplares de las pólizas para las cuales presenta oferta.
El oferente deberá presentar con su propuesta, copia de las condiciones generales que serán aplicables al contrato que llegue a suscribirse, las cuales no podrán ser modificadas unilateralmente por la aseguradora, excepto que las mismas vayan en beneficio de la Entidad. Se aclara que las condiciones técnicas básicas obligatorias Anexo No 1, prevalecen sobre los condicionados generales presentados como ejemplares de las pólizas para cada uno de los ramos.</t>
  </si>
  <si>
    <t xml:space="preserve">2.4.3.1.  </t>
  </si>
  <si>
    <t xml:space="preserve">2.4.3.2. </t>
  </si>
  <si>
    <t>AXA COLPATRIA SEGUROS S.A.</t>
  </si>
  <si>
    <t>Del 7 al 10</t>
  </si>
  <si>
    <t>X</t>
  </si>
  <si>
    <t>Firmado por el representante legal Carlos Eduardo Luna Crudo</t>
  </si>
  <si>
    <t>Del 12 al 13</t>
  </si>
  <si>
    <t>Certificado de existencia y representación legal experdido por la Superintendencia Financiera de Colombia el 26 de mayo de 2016 - Representante legal Carlos Eduardo Luna Crudo</t>
  </si>
  <si>
    <t>Del 15 al 29</t>
  </si>
  <si>
    <t>Certificado de existencia y representación legal experdido por la Cámara y Comercio de Bogotá el 31 de mayo de 2016 y 7 de junio de 2016 - De la oficina principal en Bogotá y de la Sucursal Corredores</t>
  </si>
  <si>
    <t>Del 3 al 5</t>
  </si>
  <si>
    <t>Del 31 al 36</t>
  </si>
  <si>
    <t>Adjunta estatutos de la sociedad, Certificación Secretaria General y Extracto del Acta No 463</t>
  </si>
  <si>
    <t>N/A</t>
  </si>
  <si>
    <t>45 y 46</t>
  </si>
  <si>
    <t>Adjunta certificación expedida por la firma de revisoría fical PWC PricewaterhouseCoopers Ltda, de pagos de sus obligaciones de los últimos 6 meses</t>
  </si>
  <si>
    <t>Adjunta declaración firmada por el representante legal Carlos Eduardo Luna Crudo</t>
  </si>
  <si>
    <t>Del 50 al 78</t>
  </si>
  <si>
    <t xml:space="preserve">Adjunta certificado RUP expedido por la Cámara de Comercio de Bogotá, el 13 de mayo de 2016 - Códigos 84131500 - 84131600 </t>
  </si>
  <si>
    <t>Adjunta formulario de Registro ünico Triburtario</t>
  </si>
  <si>
    <t>Adjunta certificado de antecedentes fiscales de la compañía y del representante legal sin reportes</t>
  </si>
  <si>
    <t>85 y 86</t>
  </si>
  <si>
    <t>Adjunta certificado de antecedentes disciplinarios de la compañía y del representante legal sin sanciones</t>
  </si>
  <si>
    <t>Adjunta certificado de antecedentes judiciales del representante legal, sin asuntos pendientes con las autoridades judiciales</t>
  </si>
  <si>
    <t>Hasta Diciembre 31 de 3000 - Verificado Certificado de Cámara y Comercio de Bogotá</t>
  </si>
  <si>
    <t>100 y 101</t>
  </si>
  <si>
    <t xml:space="preserve">Adjunta certificación firmada por el representante legal Carlos Eduardo Luna Crudo </t>
  </si>
  <si>
    <t>Del 100 al 108</t>
  </si>
  <si>
    <t>Certifica primas para el Grupo No 1, por valor de $6.288.658.178, de los clientes Ecopetrol S.A. - Sociedad Portuaria Regional de Buenaventura S.A. y Banco de la República, con vigencias comprendidas desde el año 2012 al año 2015, las cuales incluyen los ramos de Todo Riesgo Daño Material, Automóviles Responsabilidad Civil Servidores públicos, e Infidelidad y Riesgos Fianancieros. Así mismo aporta certificaciones de estos  clientes</t>
  </si>
  <si>
    <t xml:space="preserve">Certifica pago de siniestros de los ramos de Todo riesgo daño material por valor indemnizado de $ 759.448.392, Manejo Global Bancario por valor indemnizado de $13.346.738.000 y Responsabilidad Civil Servidores Públicos por valor indemnizado de $55.862.069. </t>
  </si>
  <si>
    <t>Aceptan las condiciones técnicas básicas obligatorias del anexo No 1 en la carta de presentación</t>
  </si>
  <si>
    <t>Del 113 al 175</t>
  </si>
  <si>
    <t>Del 177 al 189</t>
  </si>
  <si>
    <t>Adjunta ejemplares de muestra de las pólizas que conforman el grupo No 1</t>
  </si>
  <si>
    <t>Adjunta requisitos para el pago de las indemnizaciones</t>
  </si>
  <si>
    <t>Del 193 al 212</t>
  </si>
  <si>
    <t>SEGUROS DE VIDA DEL ESTADO S.A.</t>
  </si>
  <si>
    <t>Del 37 al 40</t>
  </si>
  <si>
    <t>Firmado por el representante legal Jaime Yesid Peña Cortes</t>
  </si>
  <si>
    <t>17 y 18</t>
  </si>
  <si>
    <t>Certificado de existencia y representación legal experdido por la Superintendencia Financiera de Colombia el 2 de mayo de 2016 - Representante legal Jesus Enrique Camacho Gutierrez</t>
  </si>
  <si>
    <t xml:space="preserve">Certificado de existencia y representación legal experdido por la Cámara y Comercio de Bogotá el 27 de mayo de 2016 </t>
  </si>
  <si>
    <t>Firmado por el representante legal Jaime Yesid Peña Cortes, con poder firmado por Jesus Enrique Camacho Gutierrez</t>
  </si>
  <si>
    <t>Del 4 al 7</t>
  </si>
  <si>
    <t>Del 38 al 43</t>
  </si>
  <si>
    <t>Del 19 al 23</t>
  </si>
  <si>
    <t>Adjunta estatutos de la sociedad, Poder del representante legal y certificación firmada por el presidente de la compañía</t>
  </si>
  <si>
    <t>Adjunta certificación expedida por la firma de revisoría fical IBERAUDIT, de pagos de sus obligaciones de los últimos 6 meses</t>
  </si>
  <si>
    <t>En la carta de presentación realiza la manifestación</t>
  </si>
  <si>
    <t xml:space="preserve">Adjunta certificado RUP expedido por la Cámara de Comercio de Bogotá, el 27 de mayo de 2016 - Código - 84131600 </t>
  </si>
  <si>
    <t>28 y 29</t>
  </si>
  <si>
    <t>Adjunta fotocopia de la cédula de ciudadanía de Carlos Eduardo Luna Crudo - Representante Legal</t>
  </si>
  <si>
    <t>Adjunta fotocopia de la cédula de ciudadanía deJesus Enrique Camacho Gutierrez - Representante Legal y Jaime Yesid Peña Cortes</t>
  </si>
  <si>
    <t>30 y 31</t>
  </si>
  <si>
    <t>Adjunta certificados de antecedentes fiscales de la compañía y de los representantes legales sin reportes</t>
  </si>
  <si>
    <t>Del 32 al 34</t>
  </si>
  <si>
    <t>Adjunta certificado de antecedentes disciplinarios de la compañía y de los representantes legales sin sanciones</t>
  </si>
  <si>
    <t>35 y 36</t>
  </si>
  <si>
    <t>Adjunta certificado de antecedentes judiciales de los representantes legales, sin asuntos pendientes con las autoridades judiciales</t>
  </si>
  <si>
    <t>Del 43 al 49</t>
  </si>
  <si>
    <t>Hasta Diciembre 31 de 2050 - Verificado Certificado de Cámara y Comercio de Bogotá</t>
  </si>
  <si>
    <t>Adjunta certificación firmada por el representante legal apoderado Jaime Yesid Peña Cortes</t>
  </si>
  <si>
    <t>Del 53 al 64</t>
  </si>
  <si>
    <t>Adjunta ejemplar de muestra de la póliza que conforma el grupo No 2</t>
  </si>
  <si>
    <t>Del 65 y 66</t>
  </si>
  <si>
    <t>Del 67 al 84</t>
  </si>
  <si>
    <t>Del 11 al 16 y 86</t>
  </si>
  <si>
    <t>POSITIVA COMPAÑÍA DE SEGUROS S.A.</t>
  </si>
  <si>
    <t>Del 50 al 52</t>
  </si>
  <si>
    <t>Firmado por el representante legal Mauricio Gaviria Schlesinger</t>
  </si>
  <si>
    <t>20 y 21</t>
  </si>
  <si>
    <t>Certificado de existencia y representación legal experdido por la Superintendencia Financiera de Colombia el 19 de mayo de 2016 - Representante legal Mauricio Gaviria Schlesinger</t>
  </si>
  <si>
    <t xml:space="preserve">Certificado de existencia y representación legal experdido por la Cámara y Comercio de Bogotá el 31 de mayo de 2016 </t>
  </si>
  <si>
    <t>Del 5 al 12</t>
  </si>
  <si>
    <t>Del 2 al 4</t>
  </si>
  <si>
    <t>Del 13 al 16</t>
  </si>
  <si>
    <t>Del 17 al 18</t>
  </si>
  <si>
    <t>Adjunta resolución de nombramiento   firmada por el presidente de la compañía</t>
  </si>
  <si>
    <t xml:space="preserve">Adjunta certificado RUP expedido por la Cámara de Comercio de Bogotá, el  10 de mayo de 2016 - Código - 84131600 </t>
  </si>
  <si>
    <t>Del 24 al 33</t>
  </si>
  <si>
    <t>Del 34 al 43</t>
  </si>
  <si>
    <t xml:space="preserve">Adjunta fotocopia de la cédula de ciudadanía de Mauricio Gaviria Schlesinger - Representante Legal </t>
  </si>
  <si>
    <t>Del 47 al 48</t>
  </si>
  <si>
    <t>Adjunta certificados de antecedentes fiscales de la compañía y del representante legal sin reportes</t>
  </si>
  <si>
    <t>Adjunta certificado RUP expedido por la Cámara de Comercio de Bogotá, el  10 de mayo de 2016 - Código - 84131600</t>
  </si>
  <si>
    <t>Hasta Mayo 11 de 2108 - Verificado Certificado de Cámara y Comercio de Bogotá</t>
  </si>
  <si>
    <t>Del 62 al 65</t>
  </si>
  <si>
    <t>Adjunta certificación firmada por el representante legal Mauricio Gaviria Schlesinger</t>
  </si>
  <si>
    <t>Certifica primas para el Grupo No 2, por valor de $3.961.265.438, de los clientes Universidad Distrital Francisco José de Caldas, Municipio de Santiago de Cali, Gobernación de Antióquia y Alcaldía de Pereira, con vigencias comprendidas desde el año 2011 al año 2015, de póliza de accidentes personales estudiantiles. 6.294 SMMLV</t>
  </si>
  <si>
    <t>Certifica primas para el Grupo No 2, por valor de $1.693.850.658, de los clientes Universidad Mariana, Universidad Manuela Beltran y Gobernación de Antióquia Secretaría de Educación, con vigencias comprendidas desde el año 2011 al año 2016, de póliza de accidentes personales.</t>
  </si>
  <si>
    <t>Del 67 al 76</t>
  </si>
  <si>
    <t>Del 77 y 79</t>
  </si>
  <si>
    <t>Del 54 al 60</t>
  </si>
  <si>
    <t>Adjunta organigramas de la compañías y relaciona el personal para el manejo del programa</t>
  </si>
  <si>
    <t>ASEGURADORA SOLIDARIA DE COLOMBIA ENTIDAD COPERATIVA</t>
  </si>
  <si>
    <t>No adjunta en anexo No , se debe realizar requerimiento</t>
  </si>
  <si>
    <t>Del 28 al 30</t>
  </si>
  <si>
    <t>Certificado de existencia y representación legal experdido por la Superintendencia Financiera de Colombia el 7 de junio de 2016 - Representante legal Ramiro Alberto Ruiz Clavijo</t>
  </si>
  <si>
    <t>Del 5 al 26</t>
  </si>
  <si>
    <t xml:space="preserve">Certificado de existencia y representación legal experdido por la Cámara y Comercio de Bogotá el 23 de mayo de 2016 </t>
  </si>
  <si>
    <t>Firmado por el representante legal  Mauricio Gaviria Schlesinger</t>
  </si>
  <si>
    <t>Firmado por el representante legal Ramiro Alberto Ruiz Clavijo</t>
  </si>
  <si>
    <t>2 y 3</t>
  </si>
  <si>
    <t>Póliza No 43320936 Expedida por Chubb de Colombia Compañía de Seguros S.A., vigencia Junio 7 de 2016 a Octubre 7 de 2016 Valor asegurado $156.000.000</t>
  </si>
  <si>
    <t>Póliza No 30154 Expedida por Jmalucelli Travelers Seguros S.A., vigencia Junio 7 de 2016 a Septiembre 15 de 2016. Valor asegurado $20.000.000</t>
  </si>
  <si>
    <t>Póliza No 30154 Expedida por Seguros Generales Suramericana S.A., vigencia Junio 9 de 2016 a Septiembre 14 de 2016. Valor asegurado $20.000.000</t>
  </si>
  <si>
    <t>Póliza No 101383 Expedida por SEGUREXPO., vigencia Junio 8 de 2016 a Octubre 8 de 2016.Valor asegurado $20.000.000</t>
  </si>
  <si>
    <t>Del 32 al 37</t>
  </si>
  <si>
    <t>Del 39 al 55</t>
  </si>
  <si>
    <t>Adjunta estatutos y reglamento de la compañía</t>
  </si>
  <si>
    <t>Del 57 al 60</t>
  </si>
  <si>
    <t>Adjunta certificación expedida por la firma de revisoría fica KPMG LTDA, de pagos de sus obligaciones de los últimos 6 meses</t>
  </si>
  <si>
    <t>Adjunta certificación expedida por la firma de revisoría fica Ernst &amp; Young Audit S.A.S., de pagos de sus obligaciones de los últimos 6 meses</t>
  </si>
  <si>
    <t>Del 62 al 107</t>
  </si>
  <si>
    <t xml:space="preserve">Adjunta certificado RUP expedido por la Cámara de Comercio de Bogotá, el  8 de junio de 2016 - Código - 84131600 </t>
  </si>
  <si>
    <t xml:space="preserve">Adjunta fotocopia de la cédula de ciudadanía de Ramiro Alberto Ruiz Clavijo  - Representante Legal </t>
  </si>
  <si>
    <t>115 y 116</t>
  </si>
  <si>
    <t>Indefinido - Verificado Certificado de Cámara y Comercio de Bogotá</t>
  </si>
  <si>
    <t>Adjunta certificación firmada por el representante legal Ramiro Alberto Ruiz Clavijo</t>
  </si>
  <si>
    <t>Certifica primas para el Grupo No 2, por valor de $923.188.107, de los clientes Universidad de Cundinamarca y Municipio de Cartagena, con vigencias comprendidas desde el año 2011 al año 2014, de póliza de accidentes Escolares.</t>
  </si>
  <si>
    <t>Del 125 al 135</t>
  </si>
  <si>
    <t>Del 137 al 141</t>
  </si>
  <si>
    <t>Del 143 al 144</t>
  </si>
  <si>
    <r>
      <t xml:space="preserve">Adjunta organigramas de la compañías. </t>
    </r>
    <r>
      <rPr>
        <sz val="10"/>
        <color indexed="10"/>
        <rFont val="Arial"/>
        <family val="2"/>
      </rPr>
      <t>Pendiente la relación del personal para el manejo del programa</t>
    </r>
  </si>
</sst>
</file>

<file path=xl/styles.xml><?xml version="1.0" encoding="utf-8"?>
<styleSheet xmlns="http://schemas.openxmlformats.org/spreadsheetml/2006/main">
  <numFmts count="1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
    <numFmt numFmtId="165" formatCode="[$-240A]dddd\,\ dd&quot; de &quot;mmmm&quot; de &quot;yyyy"/>
    <numFmt numFmtId="166" formatCode="dd/mm/yyyy;@"/>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0.000%"/>
    <numFmt numFmtId="172" formatCode="0.0000%"/>
    <numFmt numFmtId="173" formatCode="0.0%"/>
  </numFmts>
  <fonts count="45">
    <font>
      <sz val="10"/>
      <name val="Arial"/>
      <family val="0"/>
    </font>
    <font>
      <sz val="11"/>
      <color indexed="8"/>
      <name val="Calibri"/>
      <family val="2"/>
    </font>
    <font>
      <b/>
      <sz val="10"/>
      <name val="Arial"/>
      <family val="2"/>
    </font>
    <font>
      <sz val="12"/>
      <name val="Arial"/>
      <family val="2"/>
    </font>
    <font>
      <b/>
      <sz val="10"/>
      <color indexed="9"/>
      <name val="Arial"/>
      <family val="2"/>
    </font>
    <font>
      <sz val="8"/>
      <name val="Arial"/>
      <family val="2"/>
    </font>
    <font>
      <b/>
      <sz val="16"/>
      <name val="Arial"/>
      <family val="2"/>
    </font>
    <font>
      <sz val="16"/>
      <name val="Arial"/>
      <family val="2"/>
    </font>
    <font>
      <sz val="9"/>
      <name val="Arial"/>
      <family val="2"/>
    </font>
    <font>
      <sz val="10"/>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6"/>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6"/>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style="thin"/>
      <right style="thin"/>
      <top/>
      <bottom/>
    </border>
    <border>
      <left style="thin"/>
      <right/>
      <top style="thin"/>
      <bottom style="thin"/>
    </border>
    <border>
      <left style="thin"/>
      <right/>
      <top style="thin"/>
      <bottom/>
    </border>
    <border>
      <left style="medium"/>
      <right style="thin"/>
      <top style="thin"/>
      <bottom style="thin"/>
    </border>
    <border>
      <left style="thin"/>
      <right style="medium"/>
      <top style="thin"/>
      <bottom/>
    </border>
    <border>
      <left style="thin"/>
      <right style="medium"/>
      <top style="thin"/>
      <bottom style="thin"/>
    </border>
    <border>
      <left style="medium"/>
      <right style="thin"/>
      <top style="thin"/>
      <bottom/>
    </border>
    <border>
      <left style="medium"/>
      <right style="thin"/>
      <top/>
      <bottom/>
    </border>
    <border>
      <left style="thin"/>
      <right/>
      <top/>
      <bottom style="thin"/>
    </border>
    <border>
      <left style="medium"/>
      <right style="thin"/>
      <top/>
      <bottom style="thin"/>
    </border>
    <border>
      <left style="medium"/>
      <right style="thin"/>
      <top style="thin"/>
      <bottom style="medium"/>
    </border>
    <border>
      <left style="thin"/>
      <right style="thin"/>
      <top style="thin"/>
      <bottom style="medium"/>
    </border>
    <border>
      <left style="thin"/>
      <right/>
      <top style="thin"/>
      <bottom style="medium"/>
    </border>
    <border>
      <left/>
      <right style="thin"/>
      <top style="thin"/>
      <bottom style="medium"/>
    </border>
    <border>
      <left style="thin"/>
      <right style="medium"/>
      <top style="thin"/>
      <bottom style="medium"/>
    </border>
    <border>
      <left style="thin"/>
      <right style="medium"/>
      <top/>
      <bottom style="thin"/>
    </border>
    <border>
      <left style="medium"/>
      <right/>
      <top style="medium"/>
      <bottom style="medium"/>
    </border>
    <border>
      <left/>
      <right/>
      <top style="medium"/>
      <bottom style="medium"/>
    </border>
    <border>
      <left/>
      <right style="medium"/>
      <top style="medium"/>
      <bottom style="medium"/>
    </border>
    <border>
      <left/>
      <right style="thin"/>
      <top/>
      <bottom style="thin"/>
    </border>
    <border>
      <left style="thin"/>
      <right style="medium"/>
      <top/>
      <bottom/>
    </border>
    <border>
      <left style="thin"/>
      <right>
        <color indexed="63"/>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28">
    <xf numFmtId="0" fontId="0" fillId="0" borderId="0" xfId="0" applyAlignment="1">
      <alignment/>
    </xf>
    <xf numFmtId="0" fontId="0" fillId="0" borderId="10" xfId="0" applyFont="1" applyFill="1" applyBorder="1" applyAlignment="1">
      <alignment horizontal="center" vertical="center" wrapText="1"/>
    </xf>
    <xf numFmtId="0" fontId="0" fillId="0" borderId="0" xfId="0" applyFont="1" applyAlignment="1">
      <alignment/>
    </xf>
    <xf numFmtId="0" fontId="2" fillId="0" borderId="0" xfId="0" applyFont="1" applyAlignment="1">
      <alignment horizontal="center" vertical="top" wrapText="1"/>
    </xf>
    <xf numFmtId="0" fontId="0" fillId="0" borderId="0" xfId="0" applyFont="1" applyAlignment="1">
      <alignment horizontal="justify" vertical="top" wrapText="1"/>
    </xf>
    <xf numFmtId="0" fontId="0" fillId="0" borderId="0" xfId="0" applyFont="1" applyFill="1" applyAlignment="1" applyProtection="1">
      <alignment horizontal="center"/>
      <protection hidden="1"/>
    </xf>
    <xf numFmtId="0" fontId="2" fillId="0" borderId="0" xfId="0" applyFont="1" applyFill="1" applyAlignment="1" applyProtection="1">
      <alignment horizontal="center"/>
      <protection hidden="1"/>
    </xf>
    <xf numFmtId="0" fontId="0" fillId="0" borderId="0" xfId="0" applyFont="1" applyFill="1" applyAlignment="1" applyProtection="1">
      <alignment horizontal="left" vertical="center" wrapText="1"/>
      <protection hidden="1"/>
    </xf>
    <xf numFmtId="0" fontId="0" fillId="0" borderId="0" xfId="0" applyFont="1" applyFill="1" applyAlignment="1" applyProtection="1">
      <alignment horizontal="justify" vertical="top" wrapText="1"/>
      <protection hidden="1"/>
    </xf>
    <xf numFmtId="0" fontId="0" fillId="0" borderId="11"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xf>
    <xf numFmtId="0" fontId="0" fillId="0" borderId="0" xfId="0" applyFont="1" applyFill="1" applyAlignment="1" applyProtection="1">
      <alignment horizontal="justify" vertical="justify" wrapText="1"/>
      <protection hidden="1"/>
    </xf>
    <xf numFmtId="0" fontId="0" fillId="0" borderId="0" xfId="0" applyAlignment="1">
      <alignment horizontal="justify" vertical="justify" wrapText="1"/>
    </xf>
    <xf numFmtId="0" fontId="0" fillId="0" borderId="0" xfId="0" applyFont="1" applyFill="1" applyAlignment="1" applyProtection="1">
      <alignment vertical="center"/>
      <protection hidden="1"/>
    </xf>
    <xf numFmtId="0" fontId="0" fillId="0" borderId="0" xfId="0" applyAlignment="1">
      <alignment vertical="center"/>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4" fillId="35" borderId="10" xfId="51" applyFont="1" applyFill="1" applyBorder="1" applyAlignment="1">
      <alignment horizontal="center" vertical="top" wrapText="1"/>
      <protection/>
    </xf>
    <xf numFmtId="0" fontId="7" fillId="0" borderId="0" xfId="0" applyFont="1" applyAlignment="1">
      <alignment/>
    </xf>
    <xf numFmtId="0" fontId="0" fillId="0" borderId="14"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5" xfId="0" applyFont="1" applyFill="1" applyBorder="1" applyAlignment="1">
      <alignment horizontal="justify" vertical="center" wrapText="1"/>
    </xf>
    <xf numFmtId="0" fontId="0" fillId="0" borderId="15" xfId="0" applyFont="1" applyFill="1" applyBorder="1" applyAlignment="1" applyProtection="1">
      <alignment horizontal="justify" vertical="center" wrapText="1"/>
      <protection hidden="1"/>
    </xf>
    <xf numFmtId="0" fontId="0" fillId="0" borderId="16" xfId="0" applyFont="1" applyFill="1" applyBorder="1" applyAlignment="1">
      <alignment horizontal="justify" vertical="center" wrapText="1"/>
    </xf>
    <xf numFmtId="0" fontId="0" fillId="33" borderId="17" xfId="0" applyFont="1" applyFill="1" applyBorder="1" applyAlignment="1">
      <alignment horizontal="center" vertical="center" wrapText="1"/>
    </xf>
    <xf numFmtId="0" fontId="0" fillId="33" borderId="18" xfId="0" applyFont="1" applyFill="1" applyBorder="1" applyAlignment="1">
      <alignment horizontal="justify" vertical="center" wrapText="1"/>
    </xf>
    <xf numFmtId="0" fontId="0" fillId="33"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2" fillId="0" borderId="20" xfId="0" applyFont="1" applyFill="1" applyBorder="1" applyAlignment="1" applyProtection="1">
      <alignment horizontal="center" vertical="center" wrapText="1"/>
      <protection hidden="1"/>
    </xf>
    <xf numFmtId="0" fontId="2" fillId="0" borderId="21" xfId="0" applyFont="1" applyFill="1" applyBorder="1" applyAlignment="1" applyProtection="1">
      <alignment horizontal="center" vertical="center" wrapText="1"/>
      <protection hidden="1"/>
    </xf>
    <xf numFmtId="0" fontId="2" fillId="0" borderId="1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36" borderId="21" xfId="0" applyFont="1" applyFill="1" applyBorder="1" applyAlignment="1">
      <alignment horizontal="center" vertical="center" wrapText="1"/>
    </xf>
    <xf numFmtId="0" fontId="0" fillId="36" borderId="11" xfId="0" applyFont="1" applyFill="1" applyBorder="1" applyAlignment="1">
      <alignment horizontal="center" vertical="center" wrapText="1"/>
    </xf>
    <xf numFmtId="0" fontId="0" fillId="36" borderId="22" xfId="0" applyFont="1" applyFill="1" applyBorder="1" applyAlignment="1">
      <alignment horizontal="center" vertical="center" wrapText="1"/>
    </xf>
    <xf numFmtId="0" fontId="0" fillId="36" borderId="23" xfId="0" applyFont="1" applyFill="1" applyBorder="1" applyAlignment="1">
      <alignment horizontal="center" vertical="center" wrapText="1"/>
    </xf>
    <xf numFmtId="0" fontId="2" fillId="0" borderId="17" xfId="0" applyFont="1" applyFill="1" applyBorder="1" applyAlignment="1" applyProtection="1">
      <alignment horizontal="center" vertical="center" wrapText="1"/>
      <protection hidden="1"/>
    </xf>
    <xf numFmtId="0" fontId="0" fillId="0" borderId="10" xfId="0" applyFont="1" applyFill="1" applyBorder="1" applyAlignment="1">
      <alignment vertical="center" wrapText="1"/>
    </xf>
    <xf numFmtId="0" fontId="2"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justify" vertical="center" wrapText="1"/>
    </xf>
    <xf numFmtId="0" fontId="0" fillId="0" borderId="24"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14" fontId="0" fillId="0" borderId="0" xfId="0" applyNumberFormat="1" applyAlignment="1">
      <alignment/>
    </xf>
    <xf numFmtId="1" fontId="0" fillId="0" borderId="0" xfId="0" applyNumberFormat="1" applyAlignment="1">
      <alignment/>
    </xf>
    <xf numFmtId="0" fontId="0" fillId="33" borderId="0" xfId="0" applyFont="1" applyFill="1" applyBorder="1" applyAlignment="1">
      <alignment horizontal="center" vertical="center" wrapText="1"/>
    </xf>
    <xf numFmtId="0" fontId="0" fillId="33" borderId="10" xfId="0" applyFont="1" applyFill="1" applyBorder="1" applyAlignment="1" applyProtection="1">
      <alignment horizontal="center"/>
      <protection hidden="1"/>
    </xf>
    <xf numFmtId="10" fontId="0" fillId="33" borderId="19" xfId="0" applyNumberFormat="1"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9" xfId="0" applyFont="1" applyFill="1" applyBorder="1" applyAlignment="1">
      <alignment horizontal="justify"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3" xfId="0" applyFont="1" applyFill="1" applyBorder="1" applyAlignment="1">
      <alignment horizontal="center" vertical="center" wrapText="1"/>
    </xf>
    <xf numFmtId="5" fontId="0" fillId="33" borderId="19" xfId="0" applyNumberFormat="1" applyFont="1" applyFill="1" applyBorder="1" applyAlignment="1">
      <alignment horizontal="center" vertical="center" wrapText="1"/>
    </xf>
    <xf numFmtId="2" fontId="0" fillId="33" borderId="19" xfId="0" applyNumberFormat="1" applyFont="1" applyFill="1" applyBorder="1" applyAlignment="1">
      <alignment horizontal="center" vertical="center" wrapText="1"/>
    </xf>
    <xf numFmtId="0" fontId="0" fillId="37" borderId="19" xfId="0" applyFont="1" applyFill="1" applyBorder="1" applyAlignment="1">
      <alignment horizontal="center" vertical="center" wrapText="1"/>
    </xf>
    <xf numFmtId="0" fontId="0" fillId="37" borderId="28"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4" fillId="34" borderId="23"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29" xfId="0" applyFont="1" applyFill="1" applyBorder="1" applyAlignment="1">
      <alignment horizontal="center" vertical="center" wrapText="1"/>
    </xf>
    <xf numFmtId="0" fontId="0" fillId="33" borderId="18" xfId="0" applyFont="1" applyFill="1" applyBorder="1" applyAlignment="1">
      <alignment horizontal="left" vertical="center" wrapText="1"/>
    </xf>
    <xf numFmtId="0" fontId="2" fillId="33" borderId="29" xfId="0" applyFont="1" applyFill="1" applyBorder="1" applyAlignment="1">
      <alignment horizontal="left"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29" xfId="0" applyFont="1" applyFill="1" applyBorder="1" applyAlignment="1">
      <alignment horizontal="left" vertical="center" wrapText="1"/>
    </xf>
    <xf numFmtId="0" fontId="6" fillId="3" borderId="30" xfId="51" applyFont="1" applyFill="1" applyBorder="1" applyAlignment="1">
      <alignment horizontal="center" vertical="center" wrapText="1"/>
      <protection/>
    </xf>
    <xf numFmtId="0" fontId="6" fillId="3" borderId="31" xfId="51" applyFont="1" applyFill="1" applyBorder="1" applyAlignment="1">
      <alignment horizontal="center" vertical="center" wrapText="1"/>
      <protection/>
    </xf>
    <xf numFmtId="0" fontId="6" fillId="3" borderId="32" xfId="51" applyFont="1" applyFill="1" applyBorder="1" applyAlignment="1">
      <alignment horizontal="center" vertical="center" wrapText="1"/>
      <protection/>
    </xf>
    <xf numFmtId="0" fontId="4" fillId="34" borderId="21" xfId="0" applyFont="1" applyFill="1" applyBorder="1" applyAlignment="1">
      <alignment horizontal="center" vertical="center" wrapText="1"/>
    </xf>
    <xf numFmtId="0" fontId="4" fillId="34" borderId="22" xfId="0" applyFont="1" applyFill="1" applyBorder="1" applyAlignment="1">
      <alignment horizontal="center" vertical="center" wrapText="1"/>
    </xf>
    <xf numFmtId="0" fontId="4" fillId="34" borderId="33" xfId="0" applyFont="1" applyFill="1" applyBorder="1" applyAlignment="1">
      <alignment horizontal="center" vertical="center" wrapText="1"/>
    </xf>
    <xf numFmtId="0" fontId="4" fillId="34" borderId="34" xfId="0" applyFont="1" applyFill="1" applyBorder="1" applyAlignment="1">
      <alignment horizontal="center" vertical="center" wrapText="1"/>
    </xf>
    <xf numFmtId="0" fontId="44" fillId="33" borderId="0" xfId="0" applyFont="1" applyFill="1" applyBorder="1" applyAlignment="1" applyProtection="1">
      <alignment horizontal="center" vertical="center" wrapText="1"/>
      <protection hidden="1"/>
    </xf>
    <xf numFmtId="0" fontId="44" fillId="33" borderId="0" xfId="51" applyFont="1" applyFill="1" applyBorder="1" applyAlignment="1">
      <alignment horizontal="center" vertical="center" wrapText="1"/>
      <protection/>
    </xf>
    <xf numFmtId="0" fontId="4" fillId="34" borderId="35"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5" borderId="11" xfId="51" applyFont="1" applyFill="1" applyBorder="1" applyAlignment="1">
      <alignment horizontal="center" vertical="top" wrapText="1"/>
      <protection/>
    </xf>
    <xf numFmtId="0" fontId="4" fillId="35" borderId="12" xfId="51" applyFont="1" applyFill="1" applyBorder="1" applyAlignment="1">
      <alignment horizontal="center" vertical="top" wrapText="1"/>
      <protection/>
    </xf>
    <xf numFmtId="0" fontId="4" fillId="35" borderId="11" xfId="51" applyFont="1" applyFill="1" applyBorder="1" applyAlignment="1">
      <alignment horizontal="center" vertical="center" wrapText="1"/>
      <protection/>
    </xf>
    <xf numFmtId="0" fontId="4" fillId="35" borderId="12" xfId="51" applyFont="1" applyFill="1" applyBorder="1" applyAlignment="1">
      <alignment horizontal="center" vertical="center" wrapText="1"/>
      <protection/>
    </xf>
    <xf numFmtId="0" fontId="0" fillId="0" borderId="1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33" borderId="20" xfId="0" applyFont="1" applyFill="1" applyBorder="1" applyAlignment="1" applyProtection="1">
      <alignment horizontal="center" vertical="center" wrapText="1"/>
      <protection hidden="1"/>
    </xf>
    <xf numFmtId="0" fontId="2" fillId="33" borderId="23" xfId="0" applyFont="1" applyFill="1" applyBorder="1" applyAlignment="1" applyProtection="1">
      <alignment horizontal="center" vertical="center" wrapText="1"/>
      <protection hidden="1"/>
    </xf>
    <xf numFmtId="0" fontId="0" fillId="0" borderId="0" xfId="0" applyFont="1" applyAlignment="1">
      <alignment horizontal="left" vertical="center" wrapText="1"/>
    </xf>
    <xf numFmtId="0" fontId="0" fillId="0" borderId="0" xfId="0" applyFont="1" applyFill="1" applyAlignment="1" applyProtection="1">
      <alignment horizontal="left" vertical="justify" wrapText="1"/>
      <protection hidden="1"/>
    </xf>
    <xf numFmtId="0" fontId="0" fillId="0" borderId="0" xfId="0" applyFont="1" applyAlignment="1">
      <alignment horizontal="left" vertical="top" wrapText="1"/>
    </xf>
    <xf numFmtId="0" fontId="0" fillId="0" borderId="0" xfId="0" applyFont="1" applyFill="1" applyAlignment="1" applyProtection="1">
      <alignment horizontal="left"/>
      <protection hidden="1"/>
    </xf>
    <xf numFmtId="0" fontId="0" fillId="0" borderId="0" xfId="0" applyFont="1" applyFill="1" applyAlignment="1" applyProtection="1">
      <alignment horizontal="left" vertical="center" wrapText="1"/>
      <protection hidden="1"/>
    </xf>
    <xf numFmtId="0" fontId="2" fillId="0" borderId="20" xfId="0" applyFont="1" applyFill="1" applyBorder="1" applyAlignment="1" applyProtection="1">
      <alignment horizontal="center" vertical="center" wrapText="1"/>
      <protection hidden="1"/>
    </xf>
    <xf numFmtId="0" fontId="2" fillId="0" borderId="23" xfId="0" applyFont="1" applyFill="1" applyBorder="1" applyAlignment="1" applyProtection="1">
      <alignment horizontal="center" vertical="center" wrapText="1"/>
      <protection hidden="1"/>
    </xf>
    <xf numFmtId="0" fontId="8"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0" xfId="0" applyAlignment="1">
      <alignment horizontal="left" vertical="justify" wrapText="1"/>
    </xf>
    <xf numFmtId="0" fontId="2" fillId="0" borderId="0" xfId="0" applyFont="1" applyFill="1" applyAlignment="1" applyProtection="1">
      <alignment horizontal="center"/>
      <protection hidden="1"/>
    </xf>
    <xf numFmtId="0" fontId="0" fillId="0" borderId="0" xfId="0" applyFont="1" applyFill="1" applyAlignment="1" applyProtection="1">
      <alignment horizontal="justify" vertical="justify" wrapText="1"/>
      <protection hidden="1"/>
    </xf>
    <xf numFmtId="0" fontId="2" fillId="0" borderId="0" xfId="0" applyFont="1" applyAlignment="1">
      <alignment horizontal="center" vertical="center" wrapText="1"/>
    </xf>
    <xf numFmtId="0" fontId="2" fillId="0" borderId="21" xfId="0" applyFont="1" applyFill="1" applyBorder="1" applyAlignment="1" applyProtection="1">
      <alignment horizontal="center" vertical="center" wrapText="1"/>
      <protection hidden="1"/>
    </xf>
    <xf numFmtId="0" fontId="2" fillId="0" borderId="23" xfId="0" applyFont="1" applyFill="1" applyBorder="1" applyAlignment="1">
      <alignment horizontal="center" vertical="center" wrapText="1"/>
    </xf>
    <xf numFmtId="0" fontId="0" fillId="0" borderId="18" xfId="0" applyFont="1" applyFill="1" applyBorder="1" applyAlignment="1">
      <alignment horizontal="left" vertical="center" wrapText="1"/>
    </xf>
    <xf numFmtId="0" fontId="0" fillId="0" borderId="29" xfId="0" applyFont="1" applyFill="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CAPACIDAD"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77"/>
  <sheetViews>
    <sheetView tabSelected="1" zoomScalePageLayoutView="0" workbookViewId="0" topLeftCell="A1">
      <selection activeCell="A4" sqref="A4:C4"/>
    </sheetView>
  </sheetViews>
  <sheetFormatPr defaultColWidth="11.421875" defaultRowHeight="12.75"/>
  <cols>
    <col min="2" max="2" width="22.8515625" style="0" customWidth="1"/>
    <col min="3" max="3" width="41.28125" style="0" customWidth="1"/>
    <col min="4" max="4" width="10.8515625" style="0" customWidth="1"/>
    <col min="5" max="5" width="7.28125" style="0" customWidth="1"/>
    <col min="6" max="6" width="6.8515625" style="0" customWidth="1"/>
    <col min="7" max="7" width="34.00390625" style="0" customWidth="1"/>
    <col min="8" max="8" width="11.57421875" style="0" customWidth="1"/>
    <col min="9" max="9" width="7.140625" style="0" customWidth="1"/>
    <col min="10" max="10" width="7.421875" style="0" customWidth="1"/>
    <col min="11" max="11" width="34.7109375" style="15" customWidth="1"/>
    <col min="12" max="12" width="12.8515625" style="0" customWidth="1"/>
    <col min="13" max="13" width="7.140625" style="0" customWidth="1"/>
    <col min="14" max="14" width="7.421875" style="0" customWidth="1"/>
    <col min="15" max="15" width="34.7109375" style="15" customWidth="1"/>
    <col min="16" max="16" width="12.8515625" style="0" customWidth="1"/>
    <col min="17" max="17" width="7.140625" style="0" customWidth="1"/>
    <col min="18" max="18" width="7.421875" style="0" customWidth="1"/>
    <col min="19" max="19" width="34.7109375" style="15" customWidth="1"/>
  </cols>
  <sheetData>
    <row r="1" spans="1:19" ht="25.5" customHeight="1">
      <c r="A1" s="97" t="s">
        <v>25</v>
      </c>
      <c r="B1" s="97"/>
      <c r="C1" s="97"/>
      <c r="D1" s="97"/>
      <c r="E1" s="97"/>
      <c r="F1" s="97"/>
      <c r="G1" s="97"/>
      <c r="H1" s="97"/>
      <c r="I1" s="97"/>
      <c r="J1" s="97"/>
      <c r="K1" s="97"/>
      <c r="L1" s="97"/>
      <c r="M1" s="97"/>
      <c r="N1" s="97"/>
      <c r="O1" s="97"/>
      <c r="P1" s="97"/>
      <c r="Q1" s="97"/>
      <c r="R1" s="97"/>
      <c r="S1" s="97"/>
    </row>
    <row r="2" spans="1:19" ht="49.5" customHeight="1">
      <c r="A2" s="98" t="s">
        <v>72</v>
      </c>
      <c r="B2" s="98"/>
      <c r="C2" s="98"/>
      <c r="D2" s="98"/>
      <c r="E2" s="98"/>
      <c r="F2" s="98"/>
      <c r="G2" s="98"/>
      <c r="H2" s="98"/>
      <c r="I2" s="98"/>
      <c r="J2" s="98"/>
      <c r="K2" s="98"/>
      <c r="L2" s="98"/>
      <c r="M2" s="98"/>
      <c r="N2" s="98"/>
      <c r="O2" s="98"/>
      <c r="P2" s="98"/>
      <c r="Q2" s="98"/>
      <c r="R2" s="98"/>
      <c r="S2" s="98"/>
    </row>
    <row r="3" spans="1:19" ht="31.5" customHeight="1" thickBot="1">
      <c r="A3" s="98" t="s">
        <v>0</v>
      </c>
      <c r="B3" s="98"/>
      <c r="C3" s="98"/>
      <c r="D3" s="98"/>
      <c r="E3" s="98"/>
      <c r="F3" s="98"/>
      <c r="G3" s="98"/>
      <c r="H3" s="98"/>
      <c r="I3" s="98"/>
      <c r="J3" s="98"/>
      <c r="K3" s="98"/>
      <c r="L3" s="98"/>
      <c r="M3" s="98"/>
      <c r="N3" s="98"/>
      <c r="O3" s="98"/>
      <c r="P3" s="98"/>
      <c r="Q3" s="98"/>
      <c r="R3" s="98"/>
      <c r="S3" s="98"/>
    </row>
    <row r="4" spans="1:19" s="22" customFormat="1" ht="50.25" customHeight="1" thickBot="1">
      <c r="A4" s="90" t="s">
        <v>16</v>
      </c>
      <c r="B4" s="91"/>
      <c r="C4" s="91"/>
      <c r="D4" s="90" t="s">
        <v>96</v>
      </c>
      <c r="E4" s="91"/>
      <c r="F4" s="91"/>
      <c r="G4" s="92"/>
      <c r="H4" s="90" t="s">
        <v>130</v>
      </c>
      <c r="I4" s="91"/>
      <c r="J4" s="91"/>
      <c r="K4" s="92"/>
      <c r="L4" s="90" t="s">
        <v>161</v>
      </c>
      <c r="M4" s="91"/>
      <c r="N4" s="91"/>
      <c r="O4" s="92"/>
      <c r="P4" s="90" t="s">
        <v>188</v>
      </c>
      <c r="Q4" s="91"/>
      <c r="R4" s="91"/>
      <c r="S4" s="92"/>
    </row>
    <row r="5" spans="1:19" ht="12.75" customHeight="1">
      <c r="A5" s="93" t="s">
        <v>1</v>
      </c>
      <c r="B5" s="24" t="s">
        <v>2</v>
      </c>
      <c r="C5" s="99" t="s">
        <v>3</v>
      </c>
      <c r="D5" s="77" t="s">
        <v>4</v>
      </c>
      <c r="E5" s="79" t="s">
        <v>5</v>
      </c>
      <c r="F5" s="80"/>
      <c r="G5" s="96" t="s">
        <v>24</v>
      </c>
      <c r="H5" s="93" t="s">
        <v>4</v>
      </c>
      <c r="I5" s="94" t="s">
        <v>5</v>
      </c>
      <c r="J5" s="95"/>
      <c r="K5" s="96" t="s">
        <v>24</v>
      </c>
      <c r="L5" s="93" t="s">
        <v>4</v>
      </c>
      <c r="M5" s="94" t="s">
        <v>5</v>
      </c>
      <c r="N5" s="95"/>
      <c r="O5" s="96" t="s">
        <v>24</v>
      </c>
      <c r="P5" s="93" t="s">
        <v>4</v>
      </c>
      <c r="Q5" s="94" t="s">
        <v>5</v>
      </c>
      <c r="R5" s="95"/>
      <c r="S5" s="96" t="s">
        <v>24</v>
      </c>
    </row>
    <row r="6" spans="1:19" ht="38.25" customHeight="1">
      <c r="A6" s="78"/>
      <c r="B6" s="19" t="s">
        <v>26</v>
      </c>
      <c r="C6" s="94"/>
      <c r="D6" s="78"/>
      <c r="E6" s="19" t="s">
        <v>7</v>
      </c>
      <c r="F6" s="19" t="s">
        <v>8</v>
      </c>
      <c r="G6" s="82"/>
      <c r="H6" s="78"/>
      <c r="I6" s="19" t="s">
        <v>7</v>
      </c>
      <c r="J6" s="19" t="s">
        <v>8</v>
      </c>
      <c r="K6" s="82"/>
      <c r="L6" s="78"/>
      <c r="M6" s="19" t="s">
        <v>7</v>
      </c>
      <c r="N6" s="19" t="s">
        <v>8</v>
      </c>
      <c r="O6" s="82"/>
      <c r="P6" s="78"/>
      <c r="Q6" s="19" t="s">
        <v>7</v>
      </c>
      <c r="R6" s="19" t="s">
        <v>8</v>
      </c>
      <c r="S6" s="82"/>
    </row>
    <row r="7" spans="1:19" s="2" customFormat="1" ht="25.5">
      <c r="A7" s="39" t="s">
        <v>27</v>
      </c>
      <c r="B7" s="40" t="s">
        <v>28</v>
      </c>
      <c r="C7" s="41" t="s">
        <v>69</v>
      </c>
      <c r="D7" s="30" t="s">
        <v>97</v>
      </c>
      <c r="E7" s="18" t="s">
        <v>98</v>
      </c>
      <c r="F7" s="18"/>
      <c r="G7" s="32" t="s">
        <v>99</v>
      </c>
      <c r="H7" s="30" t="s">
        <v>131</v>
      </c>
      <c r="I7" s="18" t="s">
        <v>98</v>
      </c>
      <c r="J7" s="18"/>
      <c r="K7" s="32" t="s">
        <v>132</v>
      </c>
      <c r="L7" s="30" t="s">
        <v>162</v>
      </c>
      <c r="M7" s="18" t="s">
        <v>98</v>
      </c>
      <c r="N7" s="18"/>
      <c r="O7" s="32" t="s">
        <v>163</v>
      </c>
      <c r="P7" s="30"/>
      <c r="Q7" s="18"/>
      <c r="R7" s="18"/>
      <c r="S7" s="72" t="s">
        <v>189</v>
      </c>
    </row>
    <row r="8" spans="1:19" ht="116.25" customHeight="1">
      <c r="A8" s="114" t="s">
        <v>29</v>
      </c>
      <c r="B8" s="105" t="s">
        <v>30</v>
      </c>
      <c r="C8" s="126" t="s">
        <v>73</v>
      </c>
      <c r="D8" s="74" t="s">
        <v>100</v>
      </c>
      <c r="E8" s="85" t="s">
        <v>98</v>
      </c>
      <c r="F8" s="85"/>
      <c r="G8" s="87" t="s">
        <v>101</v>
      </c>
      <c r="H8" s="74" t="s">
        <v>133</v>
      </c>
      <c r="I8" s="85" t="s">
        <v>98</v>
      </c>
      <c r="J8" s="85"/>
      <c r="K8" s="87" t="s">
        <v>134</v>
      </c>
      <c r="L8" s="74" t="s">
        <v>164</v>
      </c>
      <c r="M8" s="85" t="s">
        <v>98</v>
      </c>
      <c r="N8" s="85"/>
      <c r="O8" s="87" t="s">
        <v>165</v>
      </c>
      <c r="P8" s="74" t="s">
        <v>190</v>
      </c>
      <c r="Q8" s="85" t="s">
        <v>98</v>
      </c>
      <c r="R8" s="85"/>
      <c r="S8" s="87" t="s">
        <v>191</v>
      </c>
    </row>
    <row r="9" spans="1:19" ht="189" customHeight="1">
      <c r="A9" s="124"/>
      <c r="B9" s="117"/>
      <c r="C9" s="127"/>
      <c r="D9" s="76"/>
      <c r="E9" s="86"/>
      <c r="F9" s="86"/>
      <c r="G9" s="88"/>
      <c r="H9" s="76"/>
      <c r="I9" s="86"/>
      <c r="J9" s="86"/>
      <c r="K9" s="88"/>
      <c r="L9" s="76"/>
      <c r="M9" s="86"/>
      <c r="N9" s="86"/>
      <c r="O9" s="88"/>
      <c r="P9" s="76"/>
      <c r="Q9" s="86"/>
      <c r="R9" s="86"/>
      <c r="S9" s="88"/>
    </row>
    <row r="10" spans="1:19" ht="231.75" customHeight="1">
      <c r="A10" s="124"/>
      <c r="B10" s="105" t="s">
        <v>31</v>
      </c>
      <c r="C10" s="27" t="s">
        <v>74</v>
      </c>
      <c r="D10" s="74" t="s">
        <v>102</v>
      </c>
      <c r="E10" s="85" t="s">
        <v>98</v>
      </c>
      <c r="F10" s="85"/>
      <c r="G10" s="87" t="s">
        <v>103</v>
      </c>
      <c r="H10" s="74" t="s">
        <v>160</v>
      </c>
      <c r="I10" s="85" t="s">
        <v>98</v>
      </c>
      <c r="J10" s="85"/>
      <c r="K10" s="87" t="s">
        <v>135</v>
      </c>
      <c r="L10" s="74" t="s">
        <v>167</v>
      </c>
      <c r="M10" s="85" t="s">
        <v>98</v>
      </c>
      <c r="N10" s="85"/>
      <c r="O10" s="87" t="s">
        <v>166</v>
      </c>
      <c r="P10" s="74" t="s">
        <v>192</v>
      </c>
      <c r="Q10" s="85" t="s">
        <v>98</v>
      </c>
      <c r="R10" s="85"/>
      <c r="S10" s="87" t="s">
        <v>193</v>
      </c>
    </row>
    <row r="11" spans="1:19" ht="63.75">
      <c r="A11" s="115"/>
      <c r="B11" s="117"/>
      <c r="C11" s="28" t="s">
        <v>32</v>
      </c>
      <c r="D11" s="76"/>
      <c r="E11" s="86"/>
      <c r="F11" s="86"/>
      <c r="G11" s="88"/>
      <c r="H11" s="76"/>
      <c r="I11" s="86"/>
      <c r="J11" s="86"/>
      <c r="K11" s="88"/>
      <c r="L11" s="76"/>
      <c r="M11" s="86"/>
      <c r="N11" s="86"/>
      <c r="O11" s="88"/>
      <c r="P11" s="76"/>
      <c r="Q11" s="86"/>
      <c r="R11" s="86"/>
      <c r="S11" s="88"/>
    </row>
    <row r="12" spans="1:19" ht="118.5" customHeight="1">
      <c r="A12" s="43" t="s">
        <v>33</v>
      </c>
      <c r="B12" s="44" t="s">
        <v>14</v>
      </c>
      <c r="C12" s="25" t="s">
        <v>34</v>
      </c>
      <c r="D12" s="42" t="s">
        <v>104</v>
      </c>
      <c r="E12" s="1" t="s">
        <v>98</v>
      </c>
      <c r="F12" s="1"/>
      <c r="G12" s="63" t="s">
        <v>99</v>
      </c>
      <c r="H12" s="42" t="s">
        <v>137</v>
      </c>
      <c r="I12" s="1" t="s">
        <v>98</v>
      </c>
      <c r="J12" s="1"/>
      <c r="K12" s="63" t="s">
        <v>136</v>
      </c>
      <c r="L12" s="42" t="s">
        <v>168</v>
      </c>
      <c r="M12" s="1" t="s">
        <v>98</v>
      </c>
      <c r="N12" s="1"/>
      <c r="O12" s="63" t="s">
        <v>194</v>
      </c>
      <c r="P12" s="42" t="s">
        <v>196</v>
      </c>
      <c r="Q12" s="1" t="s">
        <v>98</v>
      </c>
      <c r="R12" s="1"/>
      <c r="S12" s="63" t="s">
        <v>195</v>
      </c>
    </row>
    <row r="13" spans="1:19" ht="120" customHeight="1">
      <c r="A13" s="107" t="s">
        <v>36</v>
      </c>
      <c r="B13" s="105" t="s">
        <v>9</v>
      </c>
      <c r="C13" s="27" t="s">
        <v>35</v>
      </c>
      <c r="D13" s="74" t="s">
        <v>138</v>
      </c>
      <c r="E13" s="85" t="s">
        <v>98</v>
      </c>
      <c r="F13" s="85"/>
      <c r="G13" s="83" t="s">
        <v>197</v>
      </c>
      <c r="H13" s="74" t="s">
        <v>139</v>
      </c>
      <c r="I13" s="85" t="s">
        <v>98</v>
      </c>
      <c r="J13" s="85"/>
      <c r="K13" s="83" t="s">
        <v>198</v>
      </c>
      <c r="L13" s="74" t="s">
        <v>169</v>
      </c>
      <c r="M13" s="85" t="s">
        <v>98</v>
      </c>
      <c r="N13" s="85"/>
      <c r="O13" s="83" t="s">
        <v>199</v>
      </c>
      <c r="P13" s="74" t="s">
        <v>201</v>
      </c>
      <c r="Q13" s="85" t="s">
        <v>98</v>
      </c>
      <c r="R13" s="85"/>
      <c r="S13" s="83" t="s">
        <v>200</v>
      </c>
    </row>
    <row r="14" spans="1:19" ht="81.75" customHeight="1">
      <c r="A14" s="108"/>
      <c r="B14" s="117"/>
      <c r="C14" s="27" t="s">
        <v>75</v>
      </c>
      <c r="D14" s="76"/>
      <c r="E14" s="86"/>
      <c r="F14" s="86"/>
      <c r="G14" s="89"/>
      <c r="H14" s="76"/>
      <c r="I14" s="86"/>
      <c r="J14" s="86"/>
      <c r="K14" s="89"/>
      <c r="L14" s="76"/>
      <c r="M14" s="86"/>
      <c r="N14" s="86"/>
      <c r="O14" s="89"/>
      <c r="P14" s="76"/>
      <c r="Q14" s="86"/>
      <c r="R14" s="86"/>
      <c r="S14" s="89"/>
    </row>
    <row r="15" spans="1:19" ht="174.75" customHeight="1">
      <c r="A15" s="36" t="s">
        <v>37</v>
      </c>
      <c r="B15" s="23" t="s">
        <v>38</v>
      </c>
      <c r="C15" s="28" t="s">
        <v>39</v>
      </c>
      <c r="D15" s="56" t="s">
        <v>105</v>
      </c>
      <c r="E15" s="58" t="s">
        <v>98</v>
      </c>
      <c r="F15" s="58"/>
      <c r="G15" s="31" t="s">
        <v>106</v>
      </c>
      <c r="H15" s="68" t="s">
        <v>97</v>
      </c>
      <c r="I15" s="64" t="s">
        <v>98</v>
      </c>
      <c r="J15" s="64"/>
      <c r="K15" s="31" t="s">
        <v>140</v>
      </c>
      <c r="L15" s="68" t="s">
        <v>170</v>
      </c>
      <c r="M15" s="64" t="s">
        <v>98</v>
      </c>
      <c r="N15" s="64"/>
      <c r="O15" s="31" t="s">
        <v>171</v>
      </c>
      <c r="P15" s="68" t="s">
        <v>202</v>
      </c>
      <c r="Q15" s="64" t="s">
        <v>98</v>
      </c>
      <c r="R15" s="64"/>
      <c r="S15" s="31" t="s">
        <v>203</v>
      </c>
    </row>
    <row r="16" spans="1:19" ht="33.75" customHeight="1">
      <c r="A16" s="114" t="s">
        <v>40</v>
      </c>
      <c r="B16" s="105" t="s">
        <v>76</v>
      </c>
      <c r="C16" s="27" t="s">
        <v>41</v>
      </c>
      <c r="D16" s="74" t="s">
        <v>107</v>
      </c>
      <c r="E16" s="85"/>
      <c r="F16" s="85"/>
      <c r="G16" s="87"/>
      <c r="H16" s="74" t="s">
        <v>107</v>
      </c>
      <c r="I16" s="85"/>
      <c r="J16" s="85"/>
      <c r="K16" s="87"/>
      <c r="L16" s="74" t="s">
        <v>107</v>
      </c>
      <c r="M16" s="85"/>
      <c r="N16" s="85"/>
      <c r="O16" s="87"/>
      <c r="P16" s="74" t="s">
        <v>107</v>
      </c>
      <c r="Q16" s="85"/>
      <c r="R16" s="85"/>
      <c r="S16" s="87"/>
    </row>
    <row r="17" spans="1:19" ht="109.5" customHeight="1">
      <c r="A17" s="115"/>
      <c r="B17" s="117"/>
      <c r="C17" s="27" t="s">
        <v>77</v>
      </c>
      <c r="D17" s="76"/>
      <c r="E17" s="86"/>
      <c r="F17" s="86"/>
      <c r="G17" s="88"/>
      <c r="H17" s="76"/>
      <c r="I17" s="86"/>
      <c r="J17" s="86"/>
      <c r="K17" s="88"/>
      <c r="L17" s="76"/>
      <c r="M17" s="86"/>
      <c r="N17" s="86"/>
      <c r="O17" s="88"/>
      <c r="P17" s="76"/>
      <c r="Q17" s="86"/>
      <c r="R17" s="86"/>
      <c r="S17" s="88"/>
    </row>
    <row r="18" spans="1:19" ht="125.25" customHeight="1">
      <c r="A18" s="114" t="s">
        <v>42</v>
      </c>
      <c r="B18" s="116" t="s">
        <v>78</v>
      </c>
      <c r="C18" s="27" t="s">
        <v>43</v>
      </c>
      <c r="D18" s="74" t="s">
        <v>108</v>
      </c>
      <c r="E18" s="85" t="s">
        <v>98</v>
      </c>
      <c r="F18" s="85"/>
      <c r="G18" s="87" t="s">
        <v>109</v>
      </c>
      <c r="H18" s="74">
        <v>24</v>
      </c>
      <c r="I18" s="85" t="s">
        <v>98</v>
      </c>
      <c r="J18" s="85"/>
      <c r="K18" s="87" t="s">
        <v>141</v>
      </c>
      <c r="L18" s="74">
        <v>22</v>
      </c>
      <c r="M18" s="85" t="s">
        <v>98</v>
      </c>
      <c r="N18" s="85"/>
      <c r="O18" s="87" t="s">
        <v>205</v>
      </c>
      <c r="P18" s="74" t="s">
        <v>204</v>
      </c>
      <c r="Q18" s="85" t="s">
        <v>98</v>
      </c>
      <c r="R18" s="85"/>
      <c r="S18" s="87" t="s">
        <v>206</v>
      </c>
    </row>
    <row r="19" spans="1:19" ht="73.5" customHeight="1">
      <c r="A19" s="115"/>
      <c r="B19" s="117"/>
      <c r="C19" s="27" t="s">
        <v>79</v>
      </c>
      <c r="D19" s="76"/>
      <c r="E19" s="86"/>
      <c r="F19" s="86"/>
      <c r="G19" s="88"/>
      <c r="H19" s="76"/>
      <c r="I19" s="86"/>
      <c r="J19" s="86"/>
      <c r="K19" s="88"/>
      <c r="L19" s="76"/>
      <c r="M19" s="86"/>
      <c r="N19" s="86"/>
      <c r="O19" s="88"/>
      <c r="P19" s="76"/>
      <c r="Q19" s="86"/>
      <c r="R19" s="86"/>
      <c r="S19" s="88"/>
    </row>
    <row r="20" spans="1:19" ht="141" customHeight="1">
      <c r="A20" s="36" t="s">
        <v>45</v>
      </c>
      <c r="B20" s="23" t="s">
        <v>44</v>
      </c>
      <c r="C20" s="27" t="s">
        <v>80</v>
      </c>
      <c r="D20" s="42">
        <v>48</v>
      </c>
      <c r="E20" s="1" t="s">
        <v>98</v>
      </c>
      <c r="F20" s="59"/>
      <c r="G20" s="61" t="s">
        <v>110</v>
      </c>
      <c r="H20" s="42">
        <v>5</v>
      </c>
      <c r="I20" s="1" t="s">
        <v>98</v>
      </c>
      <c r="J20" s="65"/>
      <c r="K20" s="67" t="s">
        <v>142</v>
      </c>
      <c r="L20" s="42">
        <v>3</v>
      </c>
      <c r="M20" s="1" t="s">
        <v>98</v>
      </c>
      <c r="N20" s="65"/>
      <c r="O20" s="67" t="s">
        <v>142</v>
      </c>
      <c r="P20" s="42">
        <v>3</v>
      </c>
      <c r="Q20" s="1" t="s">
        <v>98</v>
      </c>
      <c r="R20" s="65"/>
      <c r="S20" s="67" t="s">
        <v>142</v>
      </c>
    </row>
    <row r="21" spans="1:19" ht="194.25" customHeight="1">
      <c r="A21" s="43" t="s">
        <v>46</v>
      </c>
      <c r="B21" s="1" t="s">
        <v>81</v>
      </c>
      <c r="C21" s="27" t="s">
        <v>82</v>
      </c>
      <c r="D21" s="57" t="s">
        <v>107</v>
      </c>
      <c r="E21" s="59"/>
      <c r="F21" s="59"/>
      <c r="G21" s="61"/>
      <c r="H21" s="69" t="s">
        <v>107</v>
      </c>
      <c r="I21" s="65"/>
      <c r="J21" s="65"/>
      <c r="K21" s="67"/>
      <c r="L21" s="69" t="s">
        <v>107</v>
      </c>
      <c r="M21" s="65"/>
      <c r="N21" s="65"/>
      <c r="O21" s="67"/>
      <c r="P21" s="69" t="s">
        <v>107</v>
      </c>
      <c r="Q21" s="65"/>
      <c r="R21" s="65"/>
      <c r="S21" s="67"/>
    </row>
    <row r="22" spans="1:19" ht="333.75" customHeight="1">
      <c r="A22" s="35" t="s">
        <v>48</v>
      </c>
      <c r="B22" s="9" t="s">
        <v>18</v>
      </c>
      <c r="C22" s="29" t="s">
        <v>83</v>
      </c>
      <c r="D22" s="30" t="s">
        <v>111</v>
      </c>
      <c r="E22" s="18" t="s">
        <v>98</v>
      </c>
      <c r="F22" s="20"/>
      <c r="G22" s="32" t="s">
        <v>112</v>
      </c>
      <c r="H22" s="30" t="s">
        <v>153</v>
      </c>
      <c r="I22" s="18" t="s">
        <v>98</v>
      </c>
      <c r="J22" s="20"/>
      <c r="K22" s="32" t="s">
        <v>143</v>
      </c>
      <c r="L22" s="30" t="s">
        <v>173</v>
      </c>
      <c r="M22" s="18" t="s">
        <v>98</v>
      </c>
      <c r="N22" s="20"/>
      <c r="O22" s="32" t="s">
        <v>172</v>
      </c>
      <c r="P22" s="30" t="s">
        <v>207</v>
      </c>
      <c r="Q22" s="18" t="s">
        <v>98</v>
      </c>
      <c r="R22" s="20"/>
      <c r="S22" s="32" t="s">
        <v>208</v>
      </c>
    </row>
    <row r="23" spans="1:19" ht="70.5" customHeight="1">
      <c r="A23" s="35" t="s">
        <v>50</v>
      </c>
      <c r="B23" s="9" t="s">
        <v>17</v>
      </c>
      <c r="C23" s="27" t="s">
        <v>47</v>
      </c>
      <c r="D23" s="30">
        <v>80</v>
      </c>
      <c r="E23" s="18" t="s">
        <v>98</v>
      </c>
      <c r="F23" s="18"/>
      <c r="G23" s="32" t="s">
        <v>113</v>
      </c>
      <c r="H23" s="30">
        <v>27</v>
      </c>
      <c r="I23" s="18" t="s">
        <v>98</v>
      </c>
      <c r="J23" s="18"/>
      <c r="K23" s="32" t="s">
        <v>113</v>
      </c>
      <c r="L23" s="30" t="s">
        <v>174</v>
      </c>
      <c r="M23" s="18" t="s">
        <v>98</v>
      </c>
      <c r="N23" s="18"/>
      <c r="O23" s="32" t="s">
        <v>113</v>
      </c>
      <c r="P23" s="30">
        <v>109</v>
      </c>
      <c r="Q23" s="18" t="s">
        <v>98</v>
      </c>
      <c r="R23" s="18"/>
      <c r="S23" s="32" t="s">
        <v>113</v>
      </c>
    </row>
    <row r="24" spans="1:19" ht="135.75" customHeight="1">
      <c r="A24" s="37" t="s">
        <v>50</v>
      </c>
      <c r="B24" s="1" t="s">
        <v>49</v>
      </c>
      <c r="C24" s="29" t="s">
        <v>51</v>
      </c>
      <c r="D24" s="30">
        <v>82</v>
      </c>
      <c r="E24" s="18" t="s">
        <v>98</v>
      </c>
      <c r="F24" s="20"/>
      <c r="G24" s="60" t="s">
        <v>145</v>
      </c>
      <c r="H24" s="30" t="s">
        <v>144</v>
      </c>
      <c r="I24" s="18" t="s">
        <v>98</v>
      </c>
      <c r="J24" s="20"/>
      <c r="K24" s="66" t="s">
        <v>146</v>
      </c>
      <c r="L24" s="30">
        <v>44</v>
      </c>
      <c r="M24" s="18" t="s">
        <v>98</v>
      </c>
      <c r="N24" s="20"/>
      <c r="O24" s="66" t="s">
        <v>175</v>
      </c>
      <c r="P24" s="30">
        <v>111</v>
      </c>
      <c r="Q24" s="18" t="s">
        <v>98</v>
      </c>
      <c r="R24" s="20"/>
      <c r="S24" s="66" t="s">
        <v>209</v>
      </c>
    </row>
    <row r="25" spans="1:19" ht="139.5" customHeight="1">
      <c r="A25" s="38" t="s">
        <v>52</v>
      </c>
      <c r="B25" s="9" t="s">
        <v>67</v>
      </c>
      <c r="C25" s="29" t="s">
        <v>53</v>
      </c>
      <c r="D25" s="30">
        <v>84</v>
      </c>
      <c r="E25" s="18" t="s">
        <v>98</v>
      </c>
      <c r="F25" s="20"/>
      <c r="G25" s="60" t="s">
        <v>114</v>
      </c>
      <c r="H25" s="30" t="s">
        <v>147</v>
      </c>
      <c r="I25" s="18" t="s">
        <v>98</v>
      </c>
      <c r="J25" s="20"/>
      <c r="K25" s="66" t="s">
        <v>148</v>
      </c>
      <c r="L25" s="30" t="s">
        <v>108</v>
      </c>
      <c r="M25" s="18" t="s">
        <v>98</v>
      </c>
      <c r="N25" s="20"/>
      <c r="O25" s="66" t="s">
        <v>177</v>
      </c>
      <c r="P25" s="30">
        <v>113</v>
      </c>
      <c r="Q25" s="18" t="s">
        <v>98</v>
      </c>
      <c r="R25" s="20"/>
      <c r="S25" s="66" t="s">
        <v>177</v>
      </c>
    </row>
    <row r="26" spans="1:19" ht="172.5" customHeight="1">
      <c r="A26" s="38" t="s">
        <v>55</v>
      </c>
      <c r="B26" s="9" t="s">
        <v>54</v>
      </c>
      <c r="C26" s="29" t="s">
        <v>56</v>
      </c>
      <c r="D26" s="30" t="s">
        <v>115</v>
      </c>
      <c r="E26" s="18" t="s">
        <v>98</v>
      </c>
      <c r="F26" s="20"/>
      <c r="G26" s="66" t="s">
        <v>116</v>
      </c>
      <c r="H26" s="30" t="s">
        <v>149</v>
      </c>
      <c r="I26" s="18" t="s">
        <v>98</v>
      </c>
      <c r="J26" s="20"/>
      <c r="K26" s="66" t="s">
        <v>150</v>
      </c>
      <c r="L26" s="30" t="s">
        <v>176</v>
      </c>
      <c r="M26" s="18" t="s">
        <v>98</v>
      </c>
      <c r="N26" s="20"/>
      <c r="O26" s="66" t="s">
        <v>116</v>
      </c>
      <c r="P26" s="30" t="s">
        <v>210</v>
      </c>
      <c r="Q26" s="18" t="s">
        <v>98</v>
      </c>
      <c r="R26" s="20"/>
      <c r="S26" s="66" t="s">
        <v>116</v>
      </c>
    </row>
    <row r="27" spans="1:19" ht="78.75" customHeight="1">
      <c r="A27" s="38" t="s">
        <v>58</v>
      </c>
      <c r="B27" s="9" t="s">
        <v>57</v>
      </c>
      <c r="C27" s="29" t="s">
        <v>84</v>
      </c>
      <c r="D27" s="30">
        <v>87</v>
      </c>
      <c r="E27" s="18" t="s">
        <v>98</v>
      </c>
      <c r="F27" s="20"/>
      <c r="G27" s="62" t="s">
        <v>117</v>
      </c>
      <c r="H27" s="30" t="s">
        <v>151</v>
      </c>
      <c r="I27" s="18" t="s">
        <v>98</v>
      </c>
      <c r="J27" s="20"/>
      <c r="K27" s="66" t="s">
        <v>152</v>
      </c>
      <c r="L27" s="30">
        <v>49</v>
      </c>
      <c r="M27" s="18" t="s">
        <v>98</v>
      </c>
      <c r="N27" s="20"/>
      <c r="O27" s="66" t="s">
        <v>117</v>
      </c>
      <c r="P27" s="30">
        <v>118</v>
      </c>
      <c r="Q27" s="18" t="s">
        <v>98</v>
      </c>
      <c r="R27" s="20"/>
      <c r="S27" s="66" t="s">
        <v>117</v>
      </c>
    </row>
    <row r="28" spans="1:19" ht="12.75" customHeight="1">
      <c r="A28" s="77" t="s">
        <v>10</v>
      </c>
      <c r="B28" s="21" t="s">
        <v>2</v>
      </c>
      <c r="C28" s="100" t="s">
        <v>3</v>
      </c>
      <c r="D28" s="77" t="s">
        <v>4</v>
      </c>
      <c r="E28" s="79" t="s">
        <v>5</v>
      </c>
      <c r="F28" s="80"/>
      <c r="G28" s="81" t="s">
        <v>6</v>
      </c>
      <c r="H28" s="77" t="s">
        <v>4</v>
      </c>
      <c r="I28" s="79" t="s">
        <v>5</v>
      </c>
      <c r="J28" s="80"/>
      <c r="K28" s="81" t="s">
        <v>6</v>
      </c>
      <c r="L28" s="77" t="s">
        <v>4</v>
      </c>
      <c r="M28" s="79" t="s">
        <v>5</v>
      </c>
      <c r="N28" s="80"/>
      <c r="O28" s="81" t="s">
        <v>6</v>
      </c>
      <c r="P28" s="77" t="s">
        <v>4</v>
      </c>
      <c r="Q28" s="79" t="s">
        <v>5</v>
      </c>
      <c r="R28" s="80"/>
      <c r="S28" s="81" t="s">
        <v>6</v>
      </c>
    </row>
    <row r="29" spans="1:19" ht="66.75" customHeight="1">
      <c r="A29" s="78"/>
      <c r="B29" s="19" t="s">
        <v>59</v>
      </c>
      <c r="C29" s="94"/>
      <c r="D29" s="78"/>
      <c r="E29" s="19" t="s">
        <v>7</v>
      </c>
      <c r="F29" s="19" t="s">
        <v>8</v>
      </c>
      <c r="G29" s="82"/>
      <c r="H29" s="78"/>
      <c r="I29" s="19" t="s">
        <v>7</v>
      </c>
      <c r="J29" s="19" t="s">
        <v>8</v>
      </c>
      <c r="K29" s="82"/>
      <c r="L29" s="78"/>
      <c r="M29" s="19" t="s">
        <v>7</v>
      </c>
      <c r="N29" s="19" t="s">
        <v>8</v>
      </c>
      <c r="O29" s="82"/>
      <c r="P29" s="78"/>
      <c r="Q29" s="19" t="s">
        <v>7</v>
      </c>
      <c r="R29" s="19" t="s">
        <v>8</v>
      </c>
      <c r="S29" s="82"/>
    </row>
    <row r="30" spans="1:20" ht="109.5" customHeight="1">
      <c r="A30" s="118" t="s">
        <v>20</v>
      </c>
      <c r="B30" s="105" t="s">
        <v>68</v>
      </c>
      <c r="C30" s="27" t="s">
        <v>85</v>
      </c>
      <c r="D30" s="74" t="s">
        <v>111</v>
      </c>
      <c r="E30" s="18" t="s">
        <v>98</v>
      </c>
      <c r="F30" s="18"/>
      <c r="G30" s="83" t="s">
        <v>112</v>
      </c>
      <c r="H30" s="74" t="s">
        <v>153</v>
      </c>
      <c r="I30" s="18" t="s">
        <v>98</v>
      </c>
      <c r="J30" s="18"/>
      <c r="K30" s="83" t="s">
        <v>143</v>
      </c>
      <c r="L30" s="74" t="s">
        <v>173</v>
      </c>
      <c r="M30" s="18" t="s">
        <v>98</v>
      </c>
      <c r="N30" s="18"/>
      <c r="O30" s="83" t="s">
        <v>178</v>
      </c>
      <c r="P30" s="74" t="s">
        <v>207</v>
      </c>
      <c r="Q30" s="18" t="s">
        <v>98</v>
      </c>
      <c r="R30" s="18"/>
      <c r="S30" s="83" t="s">
        <v>208</v>
      </c>
      <c r="T30" s="2"/>
    </row>
    <row r="31" spans="1:21" ht="113.25" customHeight="1">
      <c r="A31" s="119"/>
      <c r="B31" s="106"/>
      <c r="C31" s="27" t="s">
        <v>86</v>
      </c>
      <c r="D31" s="75"/>
      <c r="E31" s="58" t="s">
        <v>107</v>
      </c>
      <c r="F31" s="58"/>
      <c r="G31" s="84"/>
      <c r="H31" s="75"/>
      <c r="I31" s="64" t="s">
        <v>107</v>
      </c>
      <c r="J31" s="64"/>
      <c r="K31" s="84"/>
      <c r="L31" s="75"/>
      <c r="M31" s="64" t="s">
        <v>107</v>
      </c>
      <c r="N31" s="64"/>
      <c r="O31" s="84"/>
      <c r="P31" s="75"/>
      <c r="Q31" s="64" t="s">
        <v>107</v>
      </c>
      <c r="R31" s="64"/>
      <c r="S31" s="84"/>
      <c r="T31" s="51"/>
      <c r="U31" s="52"/>
    </row>
    <row r="32" spans="1:19" ht="38.25">
      <c r="A32" s="119"/>
      <c r="B32" s="106"/>
      <c r="C32" s="29" t="s">
        <v>60</v>
      </c>
      <c r="D32" s="75"/>
      <c r="E32" s="18" t="s">
        <v>98</v>
      </c>
      <c r="F32" s="18"/>
      <c r="G32" s="32" t="s">
        <v>118</v>
      </c>
      <c r="H32" s="75"/>
      <c r="I32" s="18" t="s">
        <v>98</v>
      </c>
      <c r="J32" s="18"/>
      <c r="K32" s="32" t="s">
        <v>154</v>
      </c>
      <c r="L32" s="75"/>
      <c r="M32" s="18" t="s">
        <v>98</v>
      </c>
      <c r="N32" s="18"/>
      <c r="O32" s="32" t="s">
        <v>179</v>
      </c>
      <c r="P32" s="75"/>
      <c r="Q32" s="18" t="s">
        <v>98</v>
      </c>
      <c r="R32" s="18"/>
      <c r="S32" s="32" t="s">
        <v>211</v>
      </c>
    </row>
    <row r="33" spans="1:19" ht="12.75">
      <c r="A33" s="119"/>
      <c r="B33" s="106"/>
      <c r="C33" s="29" t="s">
        <v>61</v>
      </c>
      <c r="D33" s="75"/>
      <c r="E33" s="18" t="s">
        <v>98</v>
      </c>
      <c r="F33" s="18"/>
      <c r="G33" s="32">
        <v>1.45</v>
      </c>
      <c r="H33" s="75"/>
      <c r="I33" s="18" t="s">
        <v>98</v>
      </c>
      <c r="J33" s="18"/>
      <c r="K33" s="32">
        <v>8.62</v>
      </c>
      <c r="L33" s="75"/>
      <c r="M33" s="18" t="s">
        <v>98</v>
      </c>
      <c r="N33" s="18"/>
      <c r="O33" s="71">
        <v>9.6</v>
      </c>
      <c r="P33" s="75"/>
      <c r="Q33" s="18" t="s">
        <v>98</v>
      </c>
      <c r="R33" s="18"/>
      <c r="S33" s="71">
        <v>2.17</v>
      </c>
    </row>
    <row r="34" spans="1:19" ht="12.75">
      <c r="A34" s="119"/>
      <c r="B34" s="106"/>
      <c r="C34" s="29" t="s">
        <v>71</v>
      </c>
      <c r="D34" s="75"/>
      <c r="E34" s="18" t="s">
        <v>98</v>
      </c>
      <c r="F34" s="18"/>
      <c r="G34" s="55">
        <v>0.83</v>
      </c>
      <c r="H34" s="75"/>
      <c r="I34" s="18" t="s">
        <v>98</v>
      </c>
      <c r="J34" s="18"/>
      <c r="K34" s="55">
        <v>0.71</v>
      </c>
      <c r="L34" s="75"/>
      <c r="M34" s="18" t="s">
        <v>98</v>
      </c>
      <c r="N34" s="18"/>
      <c r="O34" s="55">
        <v>0.8</v>
      </c>
      <c r="P34" s="75"/>
      <c r="Q34" s="18" t="s">
        <v>98</v>
      </c>
      <c r="R34" s="18"/>
      <c r="S34" s="55">
        <v>0.79</v>
      </c>
    </row>
    <row r="35" spans="1:19" ht="75" customHeight="1">
      <c r="A35" s="119"/>
      <c r="B35" s="106"/>
      <c r="C35" s="27" t="s">
        <v>62</v>
      </c>
      <c r="D35" s="75"/>
      <c r="E35" s="18" t="s">
        <v>98</v>
      </c>
      <c r="F35" s="18"/>
      <c r="G35" s="70">
        <f>1067972342417-1044242366766</f>
        <v>23729975651</v>
      </c>
      <c r="H35" s="75"/>
      <c r="I35" s="18" t="s">
        <v>98</v>
      </c>
      <c r="J35" s="18"/>
      <c r="K35" s="70">
        <f>117663416786-13640669322</f>
        <v>104022747464</v>
      </c>
      <c r="L35" s="75"/>
      <c r="M35" s="18" t="s">
        <v>98</v>
      </c>
      <c r="N35" s="18"/>
      <c r="O35" s="70">
        <f>968316100168-100848466794</f>
        <v>867467633374</v>
      </c>
      <c r="P35" s="75"/>
      <c r="Q35" s="18" t="s">
        <v>98</v>
      </c>
      <c r="R35" s="18"/>
      <c r="S35" s="70">
        <f>84973179378-39058914963</f>
        <v>45914264415</v>
      </c>
    </row>
    <row r="36" spans="1:19" ht="76.5">
      <c r="A36" s="119"/>
      <c r="B36" s="106"/>
      <c r="C36" s="27" t="s">
        <v>87</v>
      </c>
      <c r="D36" s="76"/>
      <c r="E36" s="18" t="s">
        <v>107</v>
      </c>
      <c r="F36" s="54"/>
      <c r="G36" s="32"/>
      <c r="H36" s="76"/>
      <c r="I36" s="18" t="s">
        <v>107</v>
      </c>
      <c r="J36" s="54"/>
      <c r="K36" s="32"/>
      <c r="L36" s="76"/>
      <c r="M36" s="18" t="s">
        <v>107</v>
      </c>
      <c r="N36" s="54"/>
      <c r="O36" s="32"/>
      <c r="P36" s="76"/>
      <c r="Q36" s="18" t="s">
        <v>107</v>
      </c>
      <c r="R36" s="54"/>
      <c r="S36" s="32"/>
    </row>
    <row r="37" spans="1:19" ht="31.5" customHeight="1">
      <c r="A37" s="77" t="s">
        <v>10</v>
      </c>
      <c r="B37" s="101" t="s">
        <v>63</v>
      </c>
      <c r="C37" s="100" t="s">
        <v>3</v>
      </c>
      <c r="D37" s="77" t="s">
        <v>4</v>
      </c>
      <c r="E37" s="79" t="s">
        <v>5</v>
      </c>
      <c r="F37" s="80"/>
      <c r="G37" s="81" t="s">
        <v>6</v>
      </c>
      <c r="H37" s="77" t="s">
        <v>4</v>
      </c>
      <c r="I37" s="79" t="s">
        <v>5</v>
      </c>
      <c r="J37" s="80"/>
      <c r="K37" s="81" t="s">
        <v>6</v>
      </c>
      <c r="L37" s="77" t="s">
        <v>4</v>
      </c>
      <c r="M37" s="79" t="s">
        <v>5</v>
      </c>
      <c r="N37" s="80"/>
      <c r="O37" s="81" t="s">
        <v>6</v>
      </c>
      <c r="P37" s="77" t="s">
        <v>4</v>
      </c>
      <c r="Q37" s="79" t="s">
        <v>5</v>
      </c>
      <c r="R37" s="80"/>
      <c r="S37" s="81" t="s">
        <v>6</v>
      </c>
    </row>
    <row r="38" spans="1:19" ht="63.75" customHeight="1">
      <c r="A38" s="78"/>
      <c r="B38" s="102"/>
      <c r="C38" s="94"/>
      <c r="D38" s="78"/>
      <c r="E38" s="19" t="s">
        <v>7</v>
      </c>
      <c r="F38" s="19" t="s">
        <v>8</v>
      </c>
      <c r="G38" s="82"/>
      <c r="H38" s="78"/>
      <c r="I38" s="19" t="s">
        <v>7</v>
      </c>
      <c r="J38" s="19" t="s">
        <v>8</v>
      </c>
      <c r="K38" s="82"/>
      <c r="L38" s="78"/>
      <c r="M38" s="19" t="s">
        <v>7</v>
      </c>
      <c r="N38" s="19" t="s">
        <v>8</v>
      </c>
      <c r="O38" s="82"/>
      <c r="P38" s="78"/>
      <c r="Q38" s="19" t="s">
        <v>7</v>
      </c>
      <c r="R38" s="19" t="s">
        <v>8</v>
      </c>
      <c r="S38" s="82"/>
    </row>
    <row r="39" spans="1:19" ht="216.75">
      <c r="A39" s="118" t="s">
        <v>64</v>
      </c>
      <c r="B39" s="105" t="s">
        <v>90</v>
      </c>
      <c r="C39" s="29" t="s">
        <v>88</v>
      </c>
      <c r="D39" s="68" t="s">
        <v>119</v>
      </c>
      <c r="E39" s="18" t="s">
        <v>98</v>
      </c>
      <c r="F39" s="20"/>
      <c r="G39" s="60" t="s">
        <v>120</v>
      </c>
      <c r="H39" s="68">
        <v>51</v>
      </c>
      <c r="I39" s="18" t="s">
        <v>98</v>
      </c>
      <c r="J39" s="20"/>
      <c r="K39" s="66" t="s">
        <v>155</v>
      </c>
      <c r="L39" s="68" t="s">
        <v>180</v>
      </c>
      <c r="M39" s="18" t="s">
        <v>98</v>
      </c>
      <c r="N39" s="20"/>
      <c r="O39" s="66" t="s">
        <v>181</v>
      </c>
      <c r="P39" s="68">
        <v>120</v>
      </c>
      <c r="Q39" s="18" t="s">
        <v>98</v>
      </c>
      <c r="R39" s="20"/>
      <c r="S39" s="66" t="s">
        <v>212</v>
      </c>
    </row>
    <row r="40" spans="1:19" ht="166.5" customHeight="1">
      <c r="A40" s="119"/>
      <c r="B40" s="106"/>
      <c r="C40" s="26" t="s">
        <v>89</v>
      </c>
      <c r="D40" s="68" t="s">
        <v>121</v>
      </c>
      <c r="E40" s="18" t="s">
        <v>98</v>
      </c>
      <c r="F40" s="20"/>
      <c r="G40" s="60" t="s">
        <v>122</v>
      </c>
      <c r="H40" s="68">
        <v>51</v>
      </c>
      <c r="I40" s="18" t="s">
        <v>98</v>
      </c>
      <c r="J40" s="20"/>
      <c r="K40" s="66" t="s">
        <v>182</v>
      </c>
      <c r="L40" s="68">
        <v>62</v>
      </c>
      <c r="M40" s="18" t="s">
        <v>98</v>
      </c>
      <c r="N40" s="20"/>
      <c r="O40" s="66" t="s">
        <v>183</v>
      </c>
      <c r="P40" s="68">
        <v>120</v>
      </c>
      <c r="Q40" s="18" t="s">
        <v>98</v>
      </c>
      <c r="R40" s="20"/>
      <c r="S40" s="66" t="s">
        <v>213</v>
      </c>
    </row>
    <row r="41" spans="1:19" ht="216.75" customHeight="1">
      <c r="A41" s="119"/>
      <c r="B41" s="105" t="s">
        <v>11</v>
      </c>
      <c r="C41" s="29" t="s">
        <v>65</v>
      </c>
      <c r="D41" s="74">
        <v>110</v>
      </c>
      <c r="E41" s="18" t="s">
        <v>98</v>
      </c>
      <c r="F41" s="20"/>
      <c r="G41" s="66" t="s">
        <v>120</v>
      </c>
      <c r="H41" s="74" t="s">
        <v>107</v>
      </c>
      <c r="I41" s="18"/>
      <c r="J41" s="20"/>
      <c r="K41" s="66" t="s">
        <v>107</v>
      </c>
      <c r="L41" s="74" t="s">
        <v>107</v>
      </c>
      <c r="M41" s="18"/>
      <c r="N41" s="20"/>
      <c r="O41" s="66" t="s">
        <v>107</v>
      </c>
      <c r="P41" s="74" t="s">
        <v>107</v>
      </c>
      <c r="Q41" s="18"/>
      <c r="R41" s="20"/>
      <c r="S41" s="66" t="s">
        <v>107</v>
      </c>
    </row>
    <row r="42" spans="1:21" ht="194.25" customHeight="1">
      <c r="A42" s="125"/>
      <c r="B42" s="106"/>
      <c r="C42" s="29" t="s">
        <v>70</v>
      </c>
      <c r="D42" s="76"/>
      <c r="E42" s="18" t="s">
        <v>98</v>
      </c>
      <c r="F42" s="20"/>
      <c r="G42" s="66" t="s">
        <v>123</v>
      </c>
      <c r="H42" s="76"/>
      <c r="I42" s="18"/>
      <c r="J42" s="20"/>
      <c r="K42" s="66" t="s">
        <v>107</v>
      </c>
      <c r="L42" s="76"/>
      <c r="M42" s="18"/>
      <c r="N42" s="20"/>
      <c r="O42" s="66" t="s">
        <v>107</v>
      </c>
      <c r="P42" s="76"/>
      <c r="Q42" s="18"/>
      <c r="R42" s="20"/>
      <c r="S42" s="66" t="s">
        <v>107</v>
      </c>
      <c r="U42" s="53"/>
    </row>
    <row r="43" spans="1:19" ht="51.75" customHeight="1">
      <c r="A43" s="77" t="s">
        <v>10</v>
      </c>
      <c r="B43" s="103" t="s">
        <v>66</v>
      </c>
      <c r="C43" s="100" t="s">
        <v>3</v>
      </c>
      <c r="D43" s="77" t="s">
        <v>4</v>
      </c>
      <c r="E43" s="79" t="s">
        <v>5</v>
      </c>
      <c r="F43" s="80"/>
      <c r="G43" s="81" t="s">
        <v>6</v>
      </c>
      <c r="H43" s="77" t="s">
        <v>4</v>
      </c>
      <c r="I43" s="79" t="s">
        <v>5</v>
      </c>
      <c r="J43" s="80"/>
      <c r="K43" s="81" t="s">
        <v>6</v>
      </c>
      <c r="L43" s="77" t="s">
        <v>4</v>
      </c>
      <c r="M43" s="79" t="s">
        <v>5</v>
      </c>
      <c r="N43" s="80"/>
      <c r="O43" s="81" t="s">
        <v>6</v>
      </c>
      <c r="P43" s="77" t="s">
        <v>4</v>
      </c>
      <c r="Q43" s="79" t="s">
        <v>5</v>
      </c>
      <c r="R43" s="80"/>
      <c r="S43" s="81" t="s">
        <v>6</v>
      </c>
    </row>
    <row r="44" spans="1:19" ht="51.75" customHeight="1">
      <c r="A44" s="78"/>
      <c r="B44" s="104"/>
      <c r="C44" s="94"/>
      <c r="D44" s="78"/>
      <c r="E44" s="19" t="s">
        <v>7</v>
      </c>
      <c r="F44" s="19" t="s">
        <v>8</v>
      </c>
      <c r="G44" s="82"/>
      <c r="H44" s="78"/>
      <c r="I44" s="19" t="s">
        <v>7</v>
      </c>
      <c r="J44" s="19" t="s">
        <v>8</v>
      </c>
      <c r="K44" s="82"/>
      <c r="L44" s="78"/>
      <c r="M44" s="19" t="s">
        <v>7</v>
      </c>
      <c r="N44" s="19" t="s">
        <v>8</v>
      </c>
      <c r="O44" s="82"/>
      <c r="P44" s="78"/>
      <c r="Q44" s="19" t="s">
        <v>7</v>
      </c>
      <c r="R44" s="19" t="s">
        <v>8</v>
      </c>
      <c r="S44" s="82"/>
    </row>
    <row r="45" spans="1:19" ht="179.25" customHeight="1">
      <c r="A45" s="37" t="s">
        <v>91</v>
      </c>
      <c r="B45" s="16" t="s">
        <v>19</v>
      </c>
      <c r="C45" s="29" t="s">
        <v>23</v>
      </c>
      <c r="D45" s="42">
        <v>4</v>
      </c>
      <c r="E45" s="1" t="s">
        <v>98</v>
      </c>
      <c r="F45" s="17"/>
      <c r="G45" s="34" t="s">
        <v>124</v>
      </c>
      <c r="H45" s="42">
        <v>6</v>
      </c>
      <c r="I45" s="1" t="s">
        <v>98</v>
      </c>
      <c r="J45" s="17"/>
      <c r="K45" s="34" t="s">
        <v>124</v>
      </c>
      <c r="L45" s="42">
        <v>4</v>
      </c>
      <c r="M45" s="1" t="s">
        <v>98</v>
      </c>
      <c r="N45" s="17"/>
      <c r="O45" s="34" t="s">
        <v>124</v>
      </c>
      <c r="P45" s="42">
        <v>3</v>
      </c>
      <c r="Q45" s="1" t="s">
        <v>98</v>
      </c>
      <c r="R45" s="17"/>
      <c r="S45" s="34" t="s">
        <v>124</v>
      </c>
    </row>
    <row r="46" spans="1:19" ht="172.5" customHeight="1">
      <c r="A46" s="38" t="s">
        <v>92</v>
      </c>
      <c r="B46" s="1" t="s">
        <v>12</v>
      </c>
      <c r="C46" s="29" t="s">
        <v>93</v>
      </c>
      <c r="D46" s="33" t="s">
        <v>125</v>
      </c>
      <c r="E46" s="1" t="s">
        <v>98</v>
      </c>
      <c r="F46" s="17"/>
      <c r="G46" s="34" t="s">
        <v>127</v>
      </c>
      <c r="H46" s="33" t="s">
        <v>156</v>
      </c>
      <c r="I46" s="1" t="s">
        <v>98</v>
      </c>
      <c r="J46" s="17"/>
      <c r="K46" s="34" t="s">
        <v>157</v>
      </c>
      <c r="L46" s="33" t="s">
        <v>184</v>
      </c>
      <c r="M46" s="1" t="s">
        <v>98</v>
      </c>
      <c r="N46" s="17"/>
      <c r="O46" s="34" t="s">
        <v>157</v>
      </c>
      <c r="P46" s="33" t="s">
        <v>214</v>
      </c>
      <c r="Q46" s="1" t="s">
        <v>98</v>
      </c>
      <c r="R46" s="17"/>
      <c r="S46" s="34" t="s">
        <v>157</v>
      </c>
    </row>
    <row r="47" spans="1:19" ht="150" customHeight="1">
      <c r="A47" s="37" t="s">
        <v>94</v>
      </c>
      <c r="B47" s="16" t="s">
        <v>15</v>
      </c>
      <c r="C47" s="29" t="s">
        <v>21</v>
      </c>
      <c r="D47" s="33" t="s">
        <v>126</v>
      </c>
      <c r="E47" s="1" t="s">
        <v>98</v>
      </c>
      <c r="F47" s="17"/>
      <c r="G47" s="34" t="s">
        <v>128</v>
      </c>
      <c r="H47" s="33" t="s">
        <v>158</v>
      </c>
      <c r="I47" s="1" t="s">
        <v>98</v>
      </c>
      <c r="J47" s="17"/>
      <c r="K47" s="34" t="s">
        <v>128</v>
      </c>
      <c r="L47" s="33" t="s">
        <v>185</v>
      </c>
      <c r="M47" s="1" t="s">
        <v>98</v>
      </c>
      <c r="N47" s="17"/>
      <c r="O47" s="34" t="s">
        <v>128</v>
      </c>
      <c r="P47" s="33" t="s">
        <v>215</v>
      </c>
      <c r="Q47" s="1" t="s">
        <v>98</v>
      </c>
      <c r="R47" s="17"/>
      <c r="S47" s="34" t="s">
        <v>128</v>
      </c>
    </row>
    <row r="48" spans="1:19" ht="252" customHeight="1" thickBot="1">
      <c r="A48" s="45" t="s">
        <v>95</v>
      </c>
      <c r="B48" s="46" t="s">
        <v>13</v>
      </c>
      <c r="C48" s="47" t="s">
        <v>22</v>
      </c>
      <c r="D48" s="48" t="s">
        <v>129</v>
      </c>
      <c r="E48" s="46" t="s">
        <v>98</v>
      </c>
      <c r="F48" s="49"/>
      <c r="G48" s="50" t="s">
        <v>187</v>
      </c>
      <c r="H48" s="48" t="s">
        <v>159</v>
      </c>
      <c r="I48" s="46" t="s">
        <v>98</v>
      </c>
      <c r="J48" s="49"/>
      <c r="K48" s="50" t="s">
        <v>187</v>
      </c>
      <c r="L48" s="48" t="s">
        <v>186</v>
      </c>
      <c r="M48" s="46" t="s">
        <v>98</v>
      </c>
      <c r="N48" s="49"/>
      <c r="O48" s="50" t="s">
        <v>187</v>
      </c>
      <c r="P48" s="48" t="s">
        <v>216</v>
      </c>
      <c r="Q48" s="46"/>
      <c r="R48" s="49"/>
      <c r="S48" s="73" t="s">
        <v>217</v>
      </c>
    </row>
    <row r="49" spans="1:19" ht="12.75">
      <c r="A49" s="2"/>
      <c r="B49" s="3"/>
      <c r="C49" s="4"/>
      <c r="H49" s="2"/>
      <c r="I49" s="2"/>
      <c r="J49" s="5"/>
      <c r="K49" s="14"/>
      <c r="L49" s="2"/>
      <c r="M49" s="2"/>
      <c r="N49" s="5"/>
      <c r="O49" s="14"/>
      <c r="P49" s="2"/>
      <c r="Q49" s="2"/>
      <c r="R49" s="5"/>
      <c r="S49" s="14"/>
    </row>
    <row r="50" spans="1:19" ht="12.75" customHeight="1">
      <c r="A50" s="123"/>
      <c r="B50" s="123"/>
      <c r="C50" s="123"/>
      <c r="H50" s="2"/>
      <c r="I50" s="2"/>
      <c r="J50" s="5"/>
      <c r="K50" s="14"/>
      <c r="L50" s="2"/>
      <c r="M50" s="2"/>
      <c r="N50" s="5"/>
      <c r="O50" s="14"/>
      <c r="P50" s="2"/>
      <c r="Q50" s="2"/>
      <c r="R50" s="5"/>
      <c r="S50" s="14"/>
    </row>
    <row r="51" spans="1:19" ht="25.5" customHeight="1">
      <c r="A51" s="10"/>
      <c r="B51" s="109"/>
      <c r="C51" s="109"/>
      <c r="H51" s="2"/>
      <c r="I51" s="2"/>
      <c r="J51" s="5"/>
      <c r="K51" s="14"/>
      <c r="L51" s="2"/>
      <c r="M51" s="2"/>
      <c r="N51" s="5"/>
      <c r="O51" s="14"/>
      <c r="P51" s="2"/>
      <c r="Q51" s="2"/>
      <c r="R51" s="5"/>
      <c r="S51" s="14"/>
    </row>
    <row r="52" spans="1:19" ht="26.25" customHeight="1">
      <c r="A52" s="10"/>
      <c r="B52" s="109"/>
      <c r="C52" s="109"/>
      <c r="H52" s="2"/>
      <c r="I52" s="2"/>
      <c r="J52" s="5"/>
      <c r="K52" s="14"/>
      <c r="L52" s="2"/>
      <c r="M52" s="2"/>
      <c r="N52" s="5"/>
      <c r="O52" s="14"/>
      <c r="P52" s="2"/>
      <c r="Q52" s="2"/>
      <c r="R52" s="5"/>
      <c r="S52" s="14"/>
    </row>
    <row r="53" spans="1:19" ht="12.75" customHeight="1">
      <c r="A53" s="10"/>
      <c r="B53" s="109"/>
      <c r="C53" s="109"/>
      <c r="H53" s="2"/>
      <c r="I53" s="2"/>
      <c r="J53" s="5"/>
      <c r="K53" s="14"/>
      <c r="L53" s="2"/>
      <c r="M53" s="2"/>
      <c r="N53" s="5"/>
      <c r="O53" s="14"/>
      <c r="P53" s="2"/>
      <c r="Q53" s="2"/>
      <c r="R53" s="5"/>
      <c r="S53" s="14"/>
    </row>
    <row r="54" spans="1:19" ht="12.75" customHeight="1">
      <c r="A54" s="10"/>
      <c r="B54" s="109"/>
      <c r="C54" s="109"/>
      <c r="H54" s="2"/>
      <c r="I54" s="2"/>
      <c r="J54" s="5"/>
      <c r="K54" s="14"/>
      <c r="L54" s="2"/>
      <c r="M54" s="2"/>
      <c r="N54" s="5"/>
      <c r="O54" s="14"/>
      <c r="P54" s="2"/>
      <c r="Q54" s="2"/>
      <c r="R54" s="5"/>
      <c r="S54" s="14"/>
    </row>
    <row r="55" spans="1:19" ht="12.75" customHeight="1">
      <c r="A55" s="10"/>
      <c r="B55" s="109"/>
      <c r="C55" s="109"/>
      <c r="H55" s="2"/>
      <c r="I55" s="2"/>
      <c r="J55" s="5"/>
      <c r="K55" s="14"/>
      <c r="L55" s="2"/>
      <c r="M55" s="2"/>
      <c r="N55" s="5"/>
      <c r="O55" s="14"/>
      <c r="P55" s="2"/>
      <c r="Q55" s="2"/>
      <c r="R55" s="5"/>
      <c r="S55" s="14"/>
    </row>
    <row r="56" spans="1:19" ht="20.25" customHeight="1">
      <c r="A56" s="10"/>
      <c r="B56" s="109"/>
      <c r="C56" s="109"/>
      <c r="H56" s="2"/>
      <c r="I56" s="2"/>
      <c r="J56" s="5"/>
      <c r="K56" s="14"/>
      <c r="L56" s="2"/>
      <c r="M56" s="2"/>
      <c r="N56" s="5"/>
      <c r="O56" s="14"/>
      <c r="P56" s="2"/>
      <c r="Q56" s="2"/>
      <c r="R56" s="5"/>
      <c r="S56" s="14"/>
    </row>
    <row r="57" spans="1:19" ht="18" customHeight="1">
      <c r="A57" s="10"/>
      <c r="B57" s="109"/>
      <c r="C57" s="109"/>
      <c r="H57" s="2"/>
      <c r="I57" s="2"/>
      <c r="J57" s="5"/>
      <c r="K57" s="14"/>
      <c r="L57" s="2"/>
      <c r="M57" s="2"/>
      <c r="N57" s="5"/>
      <c r="O57" s="14"/>
      <c r="P57" s="2"/>
      <c r="Q57" s="2"/>
      <c r="R57" s="5"/>
      <c r="S57" s="14"/>
    </row>
    <row r="58" spans="1:19" ht="16.5" customHeight="1">
      <c r="A58" s="11"/>
      <c r="B58" s="111"/>
      <c r="C58" s="111"/>
      <c r="H58" s="2"/>
      <c r="I58" s="2"/>
      <c r="J58" s="5"/>
      <c r="K58" s="14"/>
      <c r="L58" s="2"/>
      <c r="M58" s="2"/>
      <c r="N58" s="5"/>
      <c r="O58" s="14"/>
      <c r="P58" s="2"/>
      <c r="Q58" s="2"/>
      <c r="R58" s="5"/>
      <c r="S58" s="14"/>
    </row>
    <row r="59" spans="1:19" ht="12.75" customHeight="1">
      <c r="A59" s="6"/>
      <c r="B59" s="112"/>
      <c r="C59" s="112"/>
      <c r="H59" s="5"/>
      <c r="I59" s="5"/>
      <c r="J59" s="5"/>
      <c r="K59" s="14"/>
      <c r="L59" s="5"/>
      <c r="M59" s="5"/>
      <c r="N59" s="5"/>
      <c r="O59" s="14"/>
      <c r="P59" s="5"/>
      <c r="Q59" s="5"/>
      <c r="R59" s="5"/>
      <c r="S59" s="14"/>
    </row>
    <row r="60" spans="1:19" ht="12.75" customHeight="1">
      <c r="A60" s="6"/>
      <c r="B60" s="113"/>
      <c r="C60" s="113"/>
      <c r="H60" s="5"/>
      <c r="I60" s="5"/>
      <c r="J60" s="5"/>
      <c r="K60" s="14"/>
      <c r="L60" s="5"/>
      <c r="M60" s="5"/>
      <c r="N60" s="5"/>
      <c r="O60" s="14"/>
      <c r="P60" s="5"/>
      <c r="Q60" s="5"/>
      <c r="R60" s="5"/>
      <c r="S60" s="14"/>
    </row>
    <row r="61" spans="1:19" ht="12.75" customHeight="1">
      <c r="A61" s="6"/>
      <c r="B61" s="113"/>
      <c r="C61" s="113"/>
      <c r="H61" s="5"/>
      <c r="I61" s="5"/>
      <c r="J61" s="5"/>
      <c r="K61" s="14"/>
      <c r="L61" s="5"/>
      <c r="M61" s="5"/>
      <c r="N61" s="5"/>
      <c r="O61" s="14"/>
      <c r="P61" s="5"/>
      <c r="Q61" s="5"/>
      <c r="R61" s="5"/>
      <c r="S61" s="14"/>
    </row>
    <row r="62" spans="1:19" ht="12.75" customHeight="1">
      <c r="A62" s="6"/>
      <c r="B62" s="113"/>
      <c r="C62" s="113"/>
      <c r="H62" s="5"/>
      <c r="I62" s="5"/>
      <c r="J62" s="5"/>
      <c r="K62" s="14"/>
      <c r="L62" s="5"/>
      <c r="M62" s="5"/>
      <c r="N62" s="5"/>
      <c r="O62" s="14"/>
      <c r="P62" s="5"/>
      <c r="Q62" s="5"/>
      <c r="R62" s="5"/>
      <c r="S62" s="14"/>
    </row>
    <row r="63" spans="1:19" ht="12.75" customHeight="1">
      <c r="A63" s="5"/>
      <c r="B63" s="7"/>
      <c r="C63" s="8"/>
      <c r="H63" s="5"/>
      <c r="I63" s="5"/>
      <c r="J63" s="5"/>
      <c r="K63" s="14"/>
      <c r="L63" s="5"/>
      <c r="M63" s="5"/>
      <c r="N63" s="5"/>
      <c r="O63" s="14"/>
      <c r="P63" s="5"/>
      <c r="Q63" s="5"/>
      <c r="R63" s="5"/>
      <c r="S63" s="14"/>
    </row>
    <row r="64" spans="1:19" ht="12.75">
      <c r="A64" s="121"/>
      <c r="B64" s="121"/>
      <c r="C64" s="121"/>
      <c r="H64" s="5"/>
      <c r="I64" s="5"/>
      <c r="J64" s="5"/>
      <c r="K64" s="14"/>
      <c r="L64" s="5"/>
      <c r="M64" s="5"/>
      <c r="N64" s="5"/>
      <c r="O64" s="14"/>
      <c r="P64" s="5"/>
      <c r="Q64" s="5"/>
      <c r="R64" s="5"/>
      <c r="S64" s="14"/>
    </row>
    <row r="65" spans="1:19" ht="12.75" customHeight="1">
      <c r="A65" s="5"/>
      <c r="B65" s="7"/>
      <c r="C65" s="8"/>
      <c r="H65" s="5"/>
      <c r="I65" s="5"/>
      <c r="J65" s="5"/>
      <c r="K65" s="14"/>
      <c r="L65" s="5"/>
      <c r="M65" s="5"/>
      <c r="N65" s="5"/>
      <c r="O65" s="14"/>
      <c r="P65" s="5"/>
      <c r="Q65" s="5"/>
      <c r="R65" s="5"/>
      <c r="S65" s="14"/>
    </row>
    <row r="66" spans="1:19" ht="25.5" customHeight="1">
      <c r="A66" s="12"/>
      <c r="B66" s="122"/>
      <c r="C66" s="122"/>
      <c r="H66" s="5"/>
      <c r="I66" s="5"/>
      <c r="J66" s="5"/>
      <c r="K66" s="14"/>
      <c r="L66" s="5"/>
      <c r="M66" s="5"/>
      <c r="N66" s="5"/>
      <c r="O66" s="14"/>
      <c r="P66" s="5"/>
      <c r="Q66" s="5"/>
      <c r="R66" s="5"/>
      <c r="S66" s="14"/>
    </row>
    <row r="67" spans="1:19" ht="25.5" customHeight="1">
      <c r="A67" s="12"/>
      <c r="B67" s="110"/>
      <c r="C67" s="110"/>
      <c r="H67" s="5"/>
      <c r="I67" s="5"/>
      <c r="J67" s="5"/>
      <c r="K67" s="14"/>
      <c r="L67" s="5"/>
      <c r="M67" s="5"/>
      <c r="N67" s="5"/>
      <c r="O67" s="14"/>
      <c r="P67" s="5"/>
      <c r="Q67" s="5"/>
      <c r="R67" s="5"/>
      <c r="S67" s="14"/>
    </row>
    <row r="68" spans="1:19" ht="25.5" customHeight="1">
      <c r="A68" s="12"/>
      <c r="B68" s="110"/>
      <c r="C68" s="110"/>
      <c r="H68" s="5"/>
      <c r="I68" s="5"/>
      <c r="J68" s="5"/>
      <c r="K68" s="14"/>
      <c r="L68" s="5"/>
      <c r="M68" s="5"/>
      <c r="N68" s="5"/>
      <c r="O68" s="14"/>
      <c r="P68" s="5"/>
      <c r="Q68" s="5"/>
      <c r="R68" s="5"/>
      <c r="S68" s="14"/>
    </row>
    <row r="69" spans="1:19" ht="25.5" customHeight="1">
      <c r="A69" s="12"/>
      <c r="B69" s="110"/>
      <c r="C69" s="110"/>
      <c r="H69" s="5"/>
      <c r="I69" s="5"/>
      <c r="J69" s="5"/>
      <c r="K69" s="14"/>
      <c r="L69" s="5"/>
      <c r="M69" s="5"/>
      <c r="N69" s="5"/>
      <c r="O69" s="14"/>
      <c r="P69" s="5"/>
      <c r="Q69" s="5"/>
      <c r="R69" s="5"/>
      <c r="S69" s="14"/>
    </row>
    <row r="70" spans="1:19" ht="25.5" customHeight="1">
      <c r="A70" s="12"/>
      <c r="B70" s="110"/>
      <c r="C70" s="110"/>
      <c r="H70" s="5"/>
      <c r="I70" s="5"/>
      <c r="J70" s="5"/>
      <c r="K70" s="14"/>
      <c r="L70" s="5"/>
      <c r="M70" s="5"/>
      <c r="N70" s="5"/>
      <c r="O70" s="14"/>
      <c r="P70" s="5"/>
      <c r="Q70" s="5"/>
      <c r="R70" s="5"/>
      <c r="S70" s="14"/>
    </row>
    <row r="71" spans="1:3" ht="25.5" customHeight="1">
      <c r="A71" s="13"/>
      <c r="B71" s="120"/>
      <c r="C71" s="120"/>
    </row>
    <row r="72" spans="1:3" ht="25.5" customHeight="1">
      <c r="A72" s="13"/>
      <c r="B72" s="120"/>
      <c r="C72" s="120"/>
    </row>
    <row r="73" spans="1:3" ht="12.75" customHeight="1">
      <c r="A73" s="13"/>
      <c r="B73" s="120"/>
      <c r="C73" s="120"/>
    </row>
    <row r="74" spans="1:3" ht="25.5" customHeight="1">
      <c r="A74" s="13"/>
      <c r="B74" s="13"/>
      <c r="C74" s="13"/>
    </row>
    <row r="75" spans="1:3" ht="25.5" customHeight="1">
      <c r="A75" s="13"/>
      <c r="B75" s="13"/>
      <c r="C75" s="13"/>
    </row>
    <row r="76" spans="1:3" ht="25.5" customHeight="1">
      <c r="A76" s="13"/>
      <c r="B76" s="13"/>
      <c r="C76" s="13"/>
    </row>
    <row r="77" spans="1:3" ht="12.75" customHeight="1">
      <c r="A77" s="13"/>
      <c r="B77" s="13"/>
      <c r="C77" s="13"/>
    </row>
  </sheetData>
  <sheetProtection/>
  <mergeCells count="195">
    <mergeCell ref="C8:C9"/>
    <mergeCell ref="D43:D44"/>
    <mergeCell ref="E43:F43"/>
    <mergeCell ref="G43:G44"/>
    <mergeCell ref="D41:D42"/>
    <mergeCell ref="D28:D29"/>
    <mergeCell ref="E28:F28"/>
    <mergeCell ref="G28:G29"/>
    <mergeCell ref="G30:G31"/>
    <mergeCell ref="D37:D38"/>
    <mergeCell ref="E37:F37"/>
    <mergeCell ref="G37:G38"/>
    <mergeCell ref="D16:D17"/>
    <mergeCell ref="E16:E17"/>
    <mergeCell ref="F16:F17"/>
    <mergeCell ref="G16:G17"/>
    <mergeCell ref="D18:D19"/>
    <mergeCell ref="E18:E19"/>
    <mergeCell ref="F18:F19"/>
    <mergeCell ref="D10:D11"/>
    <mergeCell ref="E10:E11"/>
    <mergeCell ref="F10:F11"/>
    <mergeCell ref="G10:G11"/>
    <mergeCell ref="D13:D14"/>
    <mergeCell ref="E13:E14"/>
    <mergeCell ref="F13:F14"/>
    <mergeCell ref="G13:G14"/>
    <mergeCell ref="D4:G4"/>
    <mergeCell ref="D5:D6"/>
    <mergeCell ref="E5:F5"/>
    <mergeCell ref="G5:G6"/>
    <mergeCell ref="D8:D9"/>
    <mergeCell ref="E8:E9"/>
    <mergeCell ref="F8:F9"/>
    <mergeCell ref="G8:G9"/>
    <mergeCell ref="K10:K11"/>
    <mergeCell ref="I8:I9"/>
    <mergeCell ref="J8:J9"/>
    <mergeCell ref="I10:I11"/>
    <mergeCell ref="H8:H9"/>
    <mergeCell ref="J10:J11"/>
    <mergeCell ref="B72:C72"/>
    <mergeCell ref="B51:C51"/>
    <mergeCell ref="B52:C52"/>
    <mergeCell ref="B53:C53"/>
    <mergeCell ref="B54:C54"/>
    <mergeCell ref="A8:A11"/>
    <mergeCell ref="A39:A42"/>
    <mergeCell ref="B67:C67"/>
    <mergeCell ref="B68:C68"/>
    <mergeCell ref="B69:C69"/>
    <mergeCell ref="B73:C73"/>
    <mergeCell ref="B71:C71"/>
    <mergeCell ref="B62:C62"/>
    <mergeCell ref="A64:C64"/>
    <mergeCell ref="B66:C66"/>
    <mergeCell ref="B13:B14"/>
    <mergeCell ref="A16:A17"/>
    <mergeCell ref="B56:C56"/>
    <mergeCell ref="B57:C57"/>
    <mergeCell ref="A50:C50"/>
    <mergeCell ref="H4:K4"/>
    <mergeCell ref="P4:S4"/>
    <mergeCell ref="H16:H17"/>
    <mergeCell ref="I16:I17"/>
    <mergeCell ref="B8:B9"/>
    <mergeCell ref="K8:K9"/>
    <mergeCell ref="H10:H11"/>
    <mergeCell ref="B10:B11"/>
    <mergeCell ref="B16:B17"/>
    <mergeCell ref="K5:K6"/>
    <mergeCell ref="B70:C70"/>
    <mergeCell ref="B58:C58"/>
    <mergeCell ref="B59:C59"/>
    <mergeCell ref="B60:C60"/>
    <mergeCell ref="B61:C61"/>
    <mergeCell ref="A18:A19"/>
    <mergeCell ref="B18:B19"/>
    <mergeCell ref="B30:B36"/>
    <mergeCell ref="A30:A36"/>
    <mergeCell ref="B41:B42"/>
    <mergeCell ref="B55:C55"/>
    <mergeCell ref="H13:H14"/>
    <mergeCell ref="I13:I14"/>
    <mergeCell ref="J13:J14"/>
    <mergeCell ref="K13:K14"/>
    <mergeCell ref="K16:K17"/>
    <mergeCell ref="J16:J17"/>
    <mergeCell ref="H18:H19"/>
    <mergeCell ref="I18:I19"/>
    <mergeCell ref="J18:J19"/>
    <mergeCell ref="Q28:R28"/>
    <mergeCell ref="A13:A14"/>
    <mergeCell ref="K18:K19"/>
    <mergeCell ref="I28:J28"/>
    <mergeCell ref="K28:K29"/>
    <mergeCell ref="P18:P19"/>
    <mergeCell ref="Q18:Q19"/>
    <mergeCell ref="R18:R19"/>
    <mergeCell ref="G18:G19"/>
    <mergeCell ref="B37:B38"/>
    <mergeCell ref="A43:A44"/>
    <mergeCell ref="B43:B44"/>
    <mergeCell ref="C28:C29"/>
    <mergeCell ref="H28:H29"/>
    <mergeCell ref="C43:C44"/>
    <mergeCell ref="H43:H44"/>
    <mergeCell ref="A28:A29"/>
    <mergeCell ref="A37:A38"/>
    <mergeCell ref="B39:B40"/>
    <mergeCell ref="I43:J43"/>
    <mergeCell ref="S43:S44"/>
    <mergeCell ref="I37:J37"/>
    <mergeCell ref="Q43:R43"/>
    <mergeCell ref="K43:K44"/>
    <mergeCell ref="P43:P44"/>
    <mergeCell ref="S37:S38"/>
    <mergeCell ref="L43:L44"/>
    <mergeCell ref="M43:N43"/>
    <mergeCell ref="O43:O44"/>
    <mergeCell ref="C37:C38"/>
    <mergeCell ref="Q5:R5"/>
    <mergeCell ref="S5:S6"/>
    <mergeCell ref="P16:P17"/>
    <mergeCell ref="Q16:Q17"/>
    <mergeCell ref="R16:R17"/>
    <mergeCell ref="S16:S17"/>
    <mergeCell ref="K37:K38"/>
    <mergeCell ref="H37:H38"/>
    <mergeCell ref="I5:J5"/>
    <mergeCell ref="A1:S1"/>
    <mergeCell ref="A2:S2"/>
    <mergeCell ref="A3:S3"/>
    <mergeCell ref="A4:C4"/>
    <mergeCell ref="R8:R9"/>
    <mergeCell ref="S8:S9"/>
    <mergeCell ref="A5:A6"/>
    <mergeCell ref="C5:C6"/>
    <mergeCell ref="H5:H6"/>
    <mergeCell ref="Q8:Q9"/>
    <mergeCell ref="P8:P9"/>
    <mergeCell ref="P5:P6"/>
    <mergeCell ref="P10:P11"/>
    <mergeCell ref="Q10:Q11"/>
    <mergeCell ref="S13:S14"/>
    <mergeCell ref="P13:P14"/>
    <mergeCell ref="Q13:Q14"/>
    <mergeCell ref="R13:R14"/>
    <mergeCell ref="S28:S29"/>
    <mergeCell ref="R10:R11"/>
    <mergeCell ref="S10:S11"/>
    <mergeCell ref="K30:K31"/>
    <mergeCell ref="H41:H42"/>
    <mergeCell ref="S30:S31"/>
    <mergeCell ref="P37:P38"/>
    <mergeCell ref="Q37:R37"/>
    <mergeCell ref="S18:S19"/>
    <mergeCell ref="P28:P29"/>
    <mergeCell ref="D30:D36"/>
    <mergeCell ref="L4:O4"/>
    <mergeCell ref="L5:L6"/>
    <mergeCell ref="M5:N5"/>
    <mergeCell ref="O5:O6"/>
    <mergeCell ref="L8:L9"/>
    <mergeCell ref="M8:M9"/>
    <mergeCell ref="N8:N9"/>
    <mergeCell ref="O8:O9"/>
    <mergeCell ref="L10:L11"/>
    <mergeCell ref="M10:M11"/>
    <mergeCell ref="N10:N11"/>
    <mergeCell ref="O10:O11"/>
    <mergeCell ref="L13:L14"/>
    <mergeCell ref="M13:M14"/>
    <mergeCell ref="N13:N14"/>
    <mergeCell ref="O13:O14"/>
    <mergeCell ref="M37:N37"/>
    <mergeCell ref="O37:O38"/>
    <mergeCell ref="L16:L17"/>
    <mergeCell ref="M16:M17"/>
    <mergeCell ref="N16:N17"/>
    <mergeCell ref="O16:O17"/>
    <mergeCell ref="L18:L19"/>
    <mergeCell ref="M18:M19"/>
    <mergeCell ref="N18:N19"/>
    <mergeCell ref="O18:O19"/>
    <mergeCell ref="H30:H36"/>
    <mergeCell ref="L30:L36"/>
    <mergeCell ref="L41:L42"/>
    <mergeCell ref="P30:P36"/>
    <mergeCell ref="P41:P42"/>
    <mergeCell ref="L28:L29"/>
    <mergeCell ref="M28:N28"/>
    <mergeCell ref="O28:O29"/>
    <mergeCell ref="O30:O31"/>
    <mergeCell ref="L37:L38"/>
  </mergeCells>
  <printOptions horizontalCentered="1" verticalCentered="1"/>
  <pageMargins left="0.7480314960629921" right="0.7480314960629921" top="0.984251968503937" bottom="0.984251968503937" header="0" footer="0"/>
  <pageSetup orientation="landscape" scale="3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Nestor Guerra</cp:lastModifiedBy>
  <cp:lastPrinted>2013-11-25T20:35:30Z</cp:lastPrinted>
  <dcterms:created xsi:type="dcterms:W3CDTF">2010-05-19T12:36:30Z</dcterms:created>
  <dcterms:modified xsi:type="dcterms:W3CDTF">2016-06-10T16:09:30Z</dcterms:modified>
  <cp:category/>
  <cp:version/>
  <cp:contentType/>
  <cp:contentStatus/>
</cp:coreProperties>
</file>