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148" activeTab="6"/>
  </bookViews>
  <sheets>
    <sheet name="TRDM" sheetId="1" r:id="rId1"/>
    <sheet name="RCE" sheetId="2" r:id="rId2"/>
    <sheet name="MANEJO" sheetId="3" r:id="rId3"/>
    <sheet name="AU" sheetId="4" r:id="rId4"/>
    <sheet name="T. MCIAS" sheetId="5" r:id="rId5"/>
    <sheet name="IRF" sheetId="6" r:id="rId6"/>
    <sheet name="RCSP" sheetId="7" r:id="rId7"/>
  </sheets>
  <definedNames>
    <definedName name="_xlnm.Print_Area" localSheetId="0">'TRDM'!$A$2:$C$167</definedName>
  </definedNames>
  <calcPr calcMode="autoNoTable" fullCalcOnLoad="1"/>
</workbook>
</file>

<file path=xl/sharedStrings.xml><?xml version="1.0" encoding="utf-8"?>
<sst xmlns="http://schemas.openxmlformats.org/spreadsheetml/2006/main" count="817" uniqueCount="754">
  <si>
    <t>Pago de reclamos con base en la determinación de responsabilidad de empleados del asegurado en la investigación administrativa, sin necesidad de fallo o de responsabilidad fiscal.</t>
  </si>
  <si>
    <t>Gastos de traspaso por pérdida total de vehículos. 100% de los gastos incurridos por vehículo como anticipo de la indemnización.</t>
  </si>
  <si>
    <t>Cobertura para mercancías azarosas, inflamables ó explosivas, incluyendo agroquímicos y demás propios de la actividad del asegurado.</t>
  </si>
  <si>
    <r>
      <t>Ampliación del plazo para aviso de revocación de la póliza:</t>
    </r>
    <r>
      <rPr>
        <sz val="11"/>
        <rFont val="Arial"/>
        <family val="2"/>
      </rPr>
      <t xml:space="preserve"> Queda expresamente acordado y convenido, que la Compañía acepta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</si>
  <si>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las condiciones de renovación o prórroga se estimarán y evaluarán de manera conjunta entre la Entidad y la Compañía de Seguros.</t>
    </r>
  </si>
  <si>
    <r>
      <t xml:space="preserve">Reparaciones y ajuste de pérdidas en caso de siniestro. </t>
    </r>
    <r>
      <rPr>
        <sz val="11"/>
        <rFont val="Arial"/>
        <family val="2"/>
      </rPr>
      <t>Para aquellas pérdidas o daños que no excedan en $ 100.000.000 el valor de la pérdida, la Aseguradora acepta abstenerse de nombrar ajustador y autoriza al asegurado para efectuar las reparaciones necesarias, con el compromiso del asegurado de informar el siniestro a la Aseguradora.</t>
    </r>
  </si>
  <si>
    <r>
      <t>Restablecimiento automático del límite asegurado por pago de siniestro c</t>
    </r>
    <r>
      <rPr>
        <sz val="11"/>
        <rFont val="Arial"/>
        <family val="2"/>
      </rPr>
      <t>on cobro de adicional de prima. Bajo esta cláusula, el tomador y el Asegurador acuerdan que no obstante que la suma asegurada se reduce desde el momento del siniestro en el importe de la indemnización pagada por el Asegurador, la misma se entenderá restablecida, desde el momento en que el bien se restituya, reemplace o repare y/o la Aseguradora efectúe el pago de la indemnización en el importe correspondiente,  (Para limites a primera pérdida el restablecimiento se entenderá desde el momento de ocurrir el siniestro). Dicho restablecimiento dará derecho a la compañía al cobro de una prima proporcional por el resto de la vigencia de la póliza, calculada a prorrata. La presente condición no aplica para eventos relacionado con AMCCOPH, AMIT y TERRORISMO.</t>
    </r>
  </si>
  <si>
    <r>
      <t xml:space="preserve">Para pérdidas causadas por personal asegurado que no superen el 5% del límite asegurado, la protección será al 100%. </t>
    </r>
    <r>
      <rPr>
        <sz val="11"/>
        <rFont val="Arial"/>
        <family val="2"/>
      </rPr>
      <t>Queda entendido que en caso de siniestro, la compañía indemnizará la pérdida, sin aplicar ningún tipo de deducible sobre el valor de la misma.</t>
    </r>
  </si>
  <si>
    <r>
      <t>Determinación del costo del seguro con tasa única, aplicable también a las nuevas inclusiones</t>
    </r>
    <r>
      <rPr>
        <sz val="11"/>
        <rFont val="Arial"/>
        <family val="2"/>
      </rPr>
      <t xml:space="preserve">. </t>
    </r>
    <r>
      <rPr>
        <sz val="11"/>
        <rFont val="Verdana"/>
        <family val="2"/>
      </rPr>
      <t>La aseguradora de conformidad con la oferta económica presentada para este seguro, aplica tasa única para la determinación del costo del seguro y acepta la aplicación de la misma para las nuevas inclusiones de vehículos que se causen bajo la presente póliza.</t>
    </r>
  </si>
  <si>
    <t xml:space="preserve"> - Casa Cárcel 70 smdlv</t>
  </si>
  <si>
    <r>
      <t xml:space="preserve">Cláusula de arbitramento o compromisoria ( a opción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</si>
  <si>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r>
      <t xml:space="preserve">Errores involuntarios en las características de los vehículos asegurados: </t>
    </r>
    <r>
      <rPr>
        <sz val="11"/>
        <rFont val="Arial"/>
        <family val="2"/>
      </rPr>
      <t xml:space="preserve">La Compañía Aseguradora aceptará los errores e inexactitudes y omisiones no intencionales que generen modificaciones posteriores a la expedición de la póliza o el certificado individual de seguro, los cuales serán incluidos retroactivos a la fecha de inicio. </t>
    </r>
  </si>
  <si>
    <t xml:space="preserve">Cobertura para vehículos blindados </t>
  </si>
  <si>
    <r>
      <t>Concurrencia de amparos, cláusulas y/o condiciones.</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</si>
  <si>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Conocimiento del riesgo</t>
    </r>
    <r>
      <rPr>
        <sz val="11"/>
        <rFont val="Arial"/>
        <family val="2"/>
      </rPr>
      <t xml:space="preserve">
Mediante la presente clausula, los oferentes aceptan que la Entidad,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t>
    </r>
  </si>
  <si>
    <r>
      <t xml:space="preserve">Derechos sobre salvamento. </t>
    </r>
    <r>
      <rPr>
        <sz val="11"/>
        <rFont val="Arial"/>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</si>
  <si>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bienes: </t>
    </r>
    <r>
      <rPr>
        <sz val="11"/>
        <rFont val="Arial"/>
        <family val="2"/>
      </rPr>
      <t>La compañía debe aceptar el título, nombre, denominación o nomenclatura con que el asegurado identifica o describe los bienes asegurados en sus registros o libros de comercio o contabilidad.</t>
    </r>
  </si>
  <si>
    <t xml:space="preserve">•  Cualquier cheque o giro hecho o girado en transacción de la Entidad o por su representante a favor de un tercero y entregado al representante de éste que resultare endosado o cobrado por persona distinta de aquel a quien se giró. y, </t>
  </si>
  <si>
    <t>• Cualquier cheque o giro con destino al pago de salarios que habiendo sido girado u ordenado por la Entidad, resultare endosado y cobrado por un tercero obrando supuestamente a nombre del girador, o de aquel a quien se debía hacer el pago.</t>
  </si>
  <si>
    <t>Para efectos de esta cobertura, las firmas estampadas por medios mecánicos, se consideran como firmas autógrafas</t>
  </si>
  <si>
    <r>
      <t xml:space="preserve">Revocación por parte del asegurado sin penalización (Liquidación a corto plazo). </t>
    </r>
    <r>
      <rPr>
        <sz val="11"/>
        <rFont val="Arial"/>
        <family val="2"/>
      </rPr>
      <t>Mediante la presente cláusula queda entendido, convenido y aceptado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</si>
  <si>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t>7. Deducibles</t>
  </si>
  <si>
    <t>1. Se entiende por valor de reposición o reemplazo de los bienes la cantidad de dinero que exigirá la adquisición de un bien nuevo de la misma clase y capacidad, sin tener en cuenta su demérito por uso, incluyendo el costo de transporte, derechos de aduana, permiso de uso de tenencia y de uso de porte si los hay, sin deducción alguna por depreciación, demérito, uso, vetustez, o en fin, por cualquier otro concepto. Esta cláusula no aplica para vehículos inmovilizados, equipo electrónico, ni equipos amparados por rotura de maquinaria.</t>
  </si>
  <si>
    <t>a) Tabla de demérito para los riesgos de daño interno en equipo electrónico:</t>
  </si>
  <si>
    <r>
      <t>La póliza se extiende a amparar los siguientes gastos en que razonablemente incurra la Entidad</t>
    </r>
    <r>
      <rPr>
        <sz val="11"/>
        <rFont val="Arial"/>
        <family val="2"/>
      </rPr>
      <t xml:space="preserve">
- Estos gastos no se encuentran contenidos en el límite máximo de indemnización pactado. 
- Para los gastos relacionados a continuación no aplican deducibles:
- Las condiciones a continuación relacionadas, operan con un sublimite del 20% del límite asegurado. </t>
    </r>
  </si>
  <si>
    <t xml:space="preserve"> - Gastos de transporte por pérdidas totales, por 60 días con un límite diario de $35.000. </t>
  </si>
  <si>
    <r>
      <t xml:space="preserve">Selección de profesionales para la defensa:
</t>
    </r>
    <r>
      <rPr>
        <sz val="11"/>
        <rFont val="Arial"/>
        <family val="2"/>
      </rPr>
      <t>Los profesionales encargados de la defensa, corresponderá al asegurado, o a los funcionarios que éste designe, quienes para su aprobación presentarán a la Aseguradora la propuesta correspondiente. La Aseguradora podrá previo común acuerdo con el asegurado, asumir la defensa de cualquier litigio o procedimiento legal a nombre del asegurado, a través de abogados elegidos por éste.</t>
    </r>
  </si>
  <si>
    <r>
      <t>Modificaciones o variaciones del riesgo</t>
    </r>
    <r>
      <rPr>
        <sz val="11"/>
        <rFont val="Arial"/>
        <family val="2"/>
      </rPr>
      <t>. La Aseguradora autoriza al asegurado para efectuar las modificaciones,alteraciones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</si>
  <si>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r>
      <t>Costo en juicios y Honorarios profesionales.</t>
    </r>
    <r>
      <rPr>
        <sz val="11"/>
        <rFont val="Arial"/>
        <family val="2"/>
      </rPr>
      <t xml:space="preserve"> Se extiende la cobertura para amparar e indemnizar los costos de los procesos judiciales y los honorarios de abogados, siempre y cuando sean justificados y razonables para la defensa de cualquier procedimiento legal o pleito, en el cual sea demandado el asegurado y con el que se pretenda demostrar responsabilidad por cualquier reclamacion, daño o perdida que pueda afectar la cobertura otorgada bajo este seguro, sublimite del 20% del limite asegurado.</t>
    </r>
  </si>
  <si>
    <r>
      <t xml:space="preserve">Gastos de viaje y estadia </t>
    </r>
    <r>
      <rPr>
        <sz val="11"/>
        <rFont val="Arial"/>
        <family val="2"/>
      </rPr>
      <t>que se requieran para la planificacion, reconstruccion o reparacion delos bienes asegurados a condicion de que sea consecuencia de un siniestro cubierto por la poliza sublimite 20% del limite asegurado.</t>
    </r>
  </si>
  <si>
    <r>
      <t xml:space="preserve">Otros Gastos </t>
    </r>
    <r>
      <rPr>
        <sz val="11"/>
        <rFont val="Arial"/>
        <family val="2"/>
      </rPr>
      <t>en que haya incurrido el Asegurado, en relación con un siniestro amparado, siempre y cuando haya mediado autorización previa de la Compañía. Sublimite del 20% del límite asegurado.</t>
    </r>
  </si>
  <si>
    <r>
      <rPr>
        <b/>
        <sz val="11"/>
        <rFont val="Arial"/>
        <family val="2"/>
      </rPr>
      <t>Aplicación de la póliza, frente al seguro de Infidelidad y Riesgos Financieros</t>
    </r>
    <r>
      <rPr>
        <sz val="11"/>
        <rFont val="Arial"/>
        <family val="2"/>
      </rPr>
      <t>. Queda expresamente señalado, que la presente póliza se contrata para el cumplimiento de las disposiciones que obligan a la Entidad asegurada a su constitución; por lo tanto la cobertura de la misma no estará sujeta a restricción y/o afectación por coexistencia de seguros, aseguramiento de deducible u otra condición, derivada de la eventual contratación del seguro de Infidelidad riesgos Financieros.</t>
    </r>
  </si>
  <si>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eficiancia en la producción u operación.</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</si>
  <si>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</si>
  <si>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</si>
  <si>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Delitos contra el patrimonio economico</t>
  </si>
  <si>
    <t>Delitos contra la administracion publica</t>
  </si>
  <si>
    <t>Alcances fiscales</t>
  </si>
  <si>
    <t>Gastos de rendición de cuentas</t>
  </si>
  <si>
    <t>Juicios con responsabilidad fiscal</t>
  </si>
  <si>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t>
  </si>
  <si>
    <t>• Cualquier cheque o giro hecho o girado en nombre de la Entidad pagadero a una persona ficticia y endosado o pagado a nombre de dicha persona.</t>
  </si>
  <si>
    <t>• Cualquier cheque o giro hecho o girado en transacción de la Entidad o por su representante a favor de un tercero y entregado al representante de éste que resultare endosado o cobrado por persona distinta de aquel a quien se giró:</t>
  </si>
  <si>
    <t xml:space="preserve">Bienes Asegurables </t>
  </si>
  <si>
    <t xml:space="preserve">6.  Bienes Asegurables </t>
  </si>
  <si>
    <t>6.1. Valor Asegurado</t>
  </si>
  <si>
    <t>subtotal</t>
  </si>
  <si>
    <t xml:space="preserve">   i) Para todos los bienes</t>
  </si>
  <si>
    <t xml:space="preserve">   iii) De partes y/o elementos de las edificaciones incluido el daño emergente con ocasión del evento o su tentativa</t>
  </si>
  <si>
    <t xml:space="preserve">   iv) Dineros en efectivo dentro y fuera de cofres, cajas fuertes y bóvedas </t>
  </si>
  <si>
    <t xml:space="preserve">   ii) Para equipos móviles y/o portatiles fuera de los predios del asegurado</t>
  </si>
  <si>
    <t xml:space="preserve">   iv) Dineros, monedas, cheques documentos negociables dentro y fuera de caja fuerte en predios del asegurado por evento y en el agregado anual</t>
  </si>
  <si>
    <t>Para aquellas cláusulas y/o condiciones adicionales para las que no se indique sublímite se entenderá que estas operan al 100%. Para las coberturas que indiquen sublímite se entenderá que operan por evento y por vigencia.</t>
  </si>
  <si>
    <r>
      <t>Apropiación de bienes con ocasión del siniestro</t>
    </r>
    <r>
      <rPr>
        <sz val="11"/>
        <rFont val="Arial"/>
        <family val="2"/>
      </rPr>
      <t>, hasta un limite de $100.000.000, cuando el asegurado demuestre que los bienes fueron apropiados con ocasión de un siniestro cubierto por la poliza.</t>
    </r>
  </si>
  <si>
    <r>
      <t xml:space="preserve">No concurrencia de deducibles.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</si>
  <si>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No aplicación  de demérito por uso y/o mejora tecnológica, </t>
    </r>
    <r>
      <rPr>
        <sz val="11"/>
        <rFont val="Arial"/>
        <family val="2"/>
      </rPr>
      <t>o por cualquier otro concepto para los riesgos de incendio y anexos</t>
    </r>
  </si>
  <si>
    <r>
      <t>Anticipo de indemnizaciones. Limite del 50%.</t>
    </r>
    <r>
      <rPr>
        <sz val="11"/>
        <rFont val="Arial"/>
        <family val="2"/>
      </rPr>
      <t xml:space="preserve"> 
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</si>
  <si>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r>
      <t xml:space="preserve">Extensión de cobertura para comisión de visita de entidades de vigilancia y control </t>
    </r>
    <r>
      <rPr>
        <sz val="11"/>
        <rFont val="Arial"/>
        <family val="2"/>
      </rPr>
      <t xml:space="preserve">al </t>
    </r>
    <r>
      <rPr>
        <b/>
        <sz val="11"/>
        <color indexed="10"/>
        <rFont val="Arial"/>
        <family val="2"/>
      </rPr>
      <t>50%</t>
    </r>
    <r>
      <rPr>
        <sz val="11"/>
        <rFont val="Arial"/>
        <family val="2"/>
      </rPr>
      <t xml:space="preserve"> del límite asegurado</t>
    </r>
  </si>
  <si>
    <t>Más de 10 años                                            6%                                         50%</t>
  </si>
  <si>
    <r>
      <rPr>
        <b/>
        <sz val="11"/>
        <rFont val="Arial"/>
        <family val="2"/>
      </rPr>
      <t>Extensión de cobertura para contratistas independientes al 50% del valor asegurado.</t>
    </r>
    <r>
      <rPr>
        <sz val="11"/>
        <rFont val="Arial"/>
        <family val="2"/>
      </rPr>
      <t xml:space="preserve">
Cubre las pérdidas que sufra el asegurado como consecuencia de cualquiera de los delitos indicados cuando los responsables sean los contratistas y subcontratistas independientes al servicio del asegurado.</t>
    </r>
  </si>
  <si>
    <t>1.1 Asegurado y Beneficiario</t>
  </si>
  <si>
    <t>2. Objeto del Seguro:</t>
  </si>
  <si>
    <t>3. Cobertura Básica</t>
  </si>
  <si>
    <t xml:space="preserve">4. Bienes e Intereses Asegurados: </t>
  </si>
  <si>
    <t>5. Base de valoración:</t>
  </si>
  <si>
    <t>Daños materiales: Valor de reposición o reemplazo, o reconstrucción.</t>
  </si>
  <si>
    <r>
      <t>Amparo Basico</t>
    </r>
    <r>
      <rPr>
        <sz val="11"/>
        <rFont val="Arial"/>
        <family val="2"/>
      </rPr>
      <t xml:space="preserve">
La aseguradora ampara al asegurado contra pérdidas de dinero, valores u otros bienes de su propiedad o que se encuentren bajo su responsabilidad a cualquier título, que ocurran durante la vigencia de la póliza, como consecuencia de uno o más actos fraudulentos o dolosos cometidos por cualquiera de sus</t>
    </r>
    <r>
      <rPr>
        <b/>
        <sz val="11"/>
        <rFont val="Arial"/>
        <family val="2"/>
      </rPr>
      <t xml:space="preserve"> </t>
    </r>
    <r>
      <rPr>
        <sz val="11"/>
        <rFont val="Arial"/>
        <family val="2"/>
      </rPr>
      <t>servidores y empleados, ya sea actuando por sí mismo o en complicidad con otras personas sean empleados o no del asegurado, hasta una cantidad que no exceda al límite asegurado.  
Siempre y cuando la conducta sea dolosa o fraudulenta, la tipificación o calificacion penal, asi como la jurisdicción ante la cual se adelante la respectiva investigación o juicio, carecerá de incidencia en la determinación de la procedencia del amparo otorgado.</t>
    </r>
  </si>
  <si>
    <t>Gastos de reconstrucción de cuentas</t>
  </si>
  <si>
    <r>
      <t xml:space="preserve">Aplicación de condiciones particulares. </t>
    </r>
    <r>
      <rPr>
        <sz val="11"/>
        <rFont val="Arial"/>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</si>
  <si>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rPr>
        <b/>
        <sz val="11"/>
        <rFont val="Arial"/>
        <family val="2"/>
      </rPr>
      <t>Ausencia de requisitos de sentencias</t>
    </r>
    <r>
      <rPr>
        <sz val="11"/>
        <rFont val="Arial"/>
        <family val="2"/>
      </rPr>
      <t xml:space="preserve">
Queda entendido, convenido y aceptado, que para acceder a la indemnizacion en caso de siniestro, el asegurado no estará obligado a presentar sentencia condenatoria alguna en contra del empleado. </t>
    </r>
  </si>
  <si>
    <r>
      <t>Arbitramento:</t>
    </r>
    <r>
      <rPr>
        <sz val="11"/>
        <rFont val="Arial"/>
        <family val="2"/>
      </rPr>
      <t>La compañía, de una parte, y el asegurado, de la otra, podrán pactar en condiciones particulares el sometimiento de los conflictos a que de lugar la presente póliza a tribunales de Arbitramento que serán constituidos y funcionarán de conformidad con las normas pertinentes del Código de Comercio y en especial  lo dispuesto por el Artículo 9 del Decreto 2279 de 1989, modificado por la Ley 23 de 1991 y demás normas que lo modifiquen o reemplacen.</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</si>
  <si>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t>
    </r>
  </si>
  <si>
    <r>
      <t xml:space="preserve">Pago de la indemnización. 
</t>
    </r>
    <r>
      <rPr>
        <sz val="11"/>
        <rFont val="Arial"/>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 decida reemplazarlos, y la compañía a petición escrita de la Entidad Asegurada, efectuará el pago de la indemnización, hasta el monto de su responsabilidad,  bajo estas condiciones.</t>
    </r>
  </si>
  <si>
    <r>
      <t xml:space="preserve">Revocación por parte del asegurado sin penalización. </t>
    </r>
    <r>
      <rPr>
        <sz val="11"/>
        <rFont val="Arial"/>
        <family val="2"/>
      </rPr>
      <t>(Liquidación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</si>
  <si>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Primera Opción de Compra del Salvamento por el Asegurado. </t>
    </r>
    <r>
      <rPr>
        <sz val="11"/>
        <rFont val="Arial"/>
        <family val="2"/>
      </rPr>
      <t xml:space="preserve">Mediante la presente cláusula, la Aseguradora y el Asegurado acuerdan que cuando la Aseguradora indemnice pérdidas amparadas por la presente póliza y resulte alguna recuperación o salvamento del bien asegurado o partes de él, la Aseguradora ofrecerá al Asegurado la primera opción de compra de los mismos (previo a la indemnización), caso en el cual, la aseguradora efectuará un peritazgo del mismo e informará el valor del avalúo. Lo anterior sin perjuicio de la participación que le corresponda al Asegurado sobre el valor del salvamento. El Asegurador se obliga a comunicar por escrito al asegurado en toda oportunidad a que haya lugar a la aplicación de esta cláusula, concediéndole a éste un plazo de sesenta (60) días para que le informe si hará uso de tal opción o no. Si no se llega a un acuerdo entre el asegurado y la compañía por la compra del salvamento, la compañía quedará en libertad de disponer de él a su entera voluntad. </t>
    </r>
  </si>
  <si>
    <r>
      <t xml:space="preserve">Propiedad Horizontal. </t>
    </r>
    <r>
      <rPr>
        <sz val="11"/>
        <rFont val="Arial"/>
        <family val="2"/>
      </rPr>
      <t>La  póliza se extiende a cubrir únicamente las propiedades del Asegurado, o las que se encuentren bajo su responsabilidad a cualquier título, amparando exclusivamente la parte del edificio de propiedad o bajo responsabilidad del Asegurado. En consecuencia, las pérdidas ocurridas en aquellas partes de la construcción que sean de servicio común y por consiguiente de propiedad colectiva, quedarán amparados únicamente en proporción al derecho que sobre aquel tenga el Asegurado.</t>
    </r>
  </si>
  <si>
    <t>Los vehículos quedan asegurados con todos sus elementos y accesorios aunque no se hayan detallado expresamente</t>
  </si>
  <si>
    <r>
      <t xml:space="preserve">Modificación de condiciones. </t>
    </r>
    <r>
      <rPr>
        <sz val="11"/>
        <rFont val="Arial"/>
        <family val="2"/>
      </rPr>
      <t xml:space="preserve">Se contempla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</si>
  <si>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t>No aplicación de deducible</t>
  </si>
  <si>
    <t>No exigencia de dispositivos de seguridad contra robo, a menos que la aseguradora lo ofrezca por su cuenta.</t>
  </si>
  <si>
    <t>No inspección de vehículos nuevos ni de vehículos actualmente asegurados</t>
  </si>
  <si>
    <t>Ampliación del radio de operaciones para el amparo en los países del Pacto Andino incluyendo Venezuela</t>
  </si>
  <si>
    <t>Autorización de reparaciones del vehículo dentro de los dos (2) días siguientes a la fecha de presentada la reclamación, una vez se hayan presentado la totalidad de todos los documentos para la reclamación del siniestro y solo aplica para pérdidas parciales por daños y hurto</t>
  </si>
  <si>
    <t>Autorización de reparaciones en caso de siniestro en concesionarios especializados y autorizados según la marca del vehículo afectado incluyendo las autorizaciones en talleres con los cuales la entidad tenga contratos de mantenimiento de vehiculos y pertenezcan a la red de talleres de la compañía.</t>
  </si>
  <si>
    <r>
      <t xml:space="preserve">Reconstrucción, Reposición, Reparación o Reemplazo. </t>
    </r>
    <r>
      <rPr>
        <sz val="11"/>
        <rFont val="Arial"/>
        <family val="2"/>
      </rPr>
      <t>La aseguradora se compromete a pagar las indemnizaciones derivadas del presente seguro sin tener en cuenta los deméritos que por cualquier causa haya sufrido el bien (a excepción de lo dispuesto en la tabla de demérito del presente documento) y se tomará para su indemnización el valor de reposición o reemplazo del bien asegurado, hasta la concurrencia del valor asegurado de conformidad con lo señalado por el artículo 1090 del código de comercio, de acuerdo con lo siguiente:</t>
    </r>
  </si>
  <si>
    <r>
      <t xml:space="preserve">Conocimiento del riesgo. </t>
    </r>
    <r>
      <rPr>
        <sz val="11"/>
        <rFont val="Arial"/>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</si>
  <si>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Derechos sobre el Salvamento. </t>
    </r>
    <r>
      <rPr>
        <sz val="11"/>
        <rFont val="Arial"/>
        <family val="2"/>
      </rPr>
      <t>En el evento que se recobre alguna suma proveniente de la venta de salvamentos respecto de cualquier pérdida indemnizada por la compañía, el asegurado participará de tal recuperación en la suma proporción en que hubiese participado de la pérdida, teniendo en cuenta el deducible y el infraseguro, si hubiese lugar a ellos. Se entiende por salvamento neto el valor resultante de descontar del valor de venta del mismo, los gastos realizados por la compañía para su recuperación y comercialización, excluyendo los gastos administrativos de la misma.</t>
    </r>
  </si>
  <si>
    <t>11. Gastos Adicionales</t>
  </si>
  <si>
    <r>
      <t xml:space="preserve">Gastos adicionales por flete aéreo y/o flete expreso. </t>
    </r>
    <r>
      <rPr>
        <sz val="11"/>
        <rFont val="Arial"/>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</si>
  <si>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t xml:space="preserve">Gastos de auditores, revisores y contadores. </t>
    </r>
    <r>
      <rPr>
        <sz val="11"/>
        <rFont val="Arial"/>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t>
    </r>
  </si>
  <si>
    <r>
      <t xml:space="preserve">Gastos extraordinarios por tiempo extra, trabajo nocturno, trabajo en días feriados. </t>
    </r>
    <r>
      <rPr>
        <sz val="11"/>
        <rFont val="Arial"/>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t>
    </r>
  </si>
  <si>
    <t xml:space="preserve">Gastos para acelerar la reparación, reacondicionamiento o el reemplazo de los bienes asegurados. </t>
  </si>
  <si>
    <r>
      <t xml:space="preserve">Gastos para la demostración del daño y/o pérdida.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</si>
  <si>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Designación de Ajustadores. </t>
    </r>
    <r>
      <rPr>
        <sz val="11"/>
        <rFont val="Arial"/>
        <family val="2"/>
      </rPr>
      <t>Se contempla, que la designación de los ajustadores se realizará de común acuerdo entre la aseguradora y el asegurado.</t>
    </r>
  </si>
  <si>
    <t>Extensión de Responsabilidad Civil cuando el vehículo haya sido hurtado, siempre y cuando haya sido declarada por un juez de la Republica.</t>
  </si>
  <si>
    <t>Extensión de Responsabilidad Civil cuando el vehículo no esté siendo conducido.</t>
  </si>
  <si>
    <r>
      <t xml:space="preserve">Inexistencia de partes en el mercado. </t>
    </r>
    <r>
      <rPr>
        <sz val="11"/>
        <rFont val="Arial"/>
        <family val="2"/>
      </rPr>
      <t>Se contempla bajo esta cláusula que la Aseguradora acepta expresamente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</si>
  <si>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r>
      <t xml:space="preserve">No excusión. </t>
    </r>
    <r>
      <rPr>
        <sz val="11"/>
        <rFont val="Arial"/>
        <family val="2"/>
      </rPr>
      <t xml:space="preserve">Mediante la presenta condición la aseguradora pagará la indemnización que haya lugar sin invocar como excusa el no haber recuperado los dineros por parte del reasegurador. </t>
    </r>
  </si>
  <si>
    <r>
      <t xml:space="preserve">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</si>
  <si>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Amparo automático por el cambio de ubicación del riesgo. </t>
    </r>
    <r>
      <rPr>
        <sz val="11"/>
        <rFont val="Arial"/>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El asegurado está obligado a dar aviso a la Compañía dentro de los noventa (90) días siguientes a la fecha del cambio de ubicación. Sublímite $1.000.000.000</t>
    </r>
  </si>
  <si>
    <t>Para cualquiera de los vehículos amparados en la póliza</t>
  </si>
  <si>
    <r>
      <t xml:space="preserve">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</si>
  <si>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Actos de autoridad</t>
    </r>
    <r>
      <rPr>
        <sz val="11"/>
        <rFont val="Arial"/>
        <family val="2"/>
      </rPr>
      <t xml:space="preserve">
La póliza cubre los daños o pérdidas materiales de los vehículos asegurados, causados directamente por la acción de la autoridad legalmente constituida, ejercida con el fin de disminuir o aminorar las consecuencias de cualquiera de los riesgos amparados por esta póliza. En caso de siniestro la indemnización será hasta el valor asegurado de cada vehículo segun guía de Fasecolda, más sus accesorios y/o brindaje</t>
    </r>
  </si>
  <si>
    <r>
      <t xml:space="preserve">Anticipo de indemnización del 50%. </t>
    </r>
    <r>
      <rPr>
        <sz val="11"/>
        <rFont val="Arial"/>
        <family val="2"/>
      </rPr>
      <t xml:space="preserve">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t>
    </r>
    <r>
      <rPr>
        <b/>
        <sz val="11"/>
        <rFont val="Arial"/>
        <family val="2"/>
      </rPr>
      <t xml:space="preserve"> (No se acepta el requerimiento de ningún requisito adicional para realizar el anticipo)</t>
    </r>
    <r>
      <rPr>
        <sz val="11"/>
        <rFont val="Arial"/>
        <family val="2"/>
      </rPr>
      <t>,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</si>
  <si>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t>Extensión de cobertura para todos los vehículos sin antigüedad máxima para asegurarlos</t>
  </si>
  <si>
    <r>
      <t>Primera opción de compra del vehículo recuperado.</t>
    </r>
    <r>
      <rPr>
        <sz val="11"/>
        <rFont val="Arial"/>
        <family val="2"/>
      </rPr>
      <t xml:space="preserve"> Se contempla bajo esta cláusula que la Aseguradora se obliga a comunicar por escrito al asegurado en toda oportunidad a que haya lugar a la aplicación de esta cláusula, concediéndole a éste un plazo de ciento veinte (120) días para que le informe si hará uso de tal opción o no. Si no se llega a un acuerdo entre el asegurado y la compañía por la compra del salvamento, la compañía quedará en libertad de disponer de él a su entera voluntad. 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r>
  </si>
  <si>
    <t>6. Cláusulas adicionales y/o condiciones particulares</t>
  </si>
  <si>
    <t>La póliza opera sin aplicación de deducibles</t>
  </si>
  <si>
    <t>5.1 Valor asegurado total:</t>
  </si>
  <si>
    <r>
      <t xml:space="preserve">No restricción de amparo o aplicación de garantías, por tipo, modelo, clase, uso o antigüedad de los vehículos. </t>
    </r>
    <r>
      <rPr>
        <sz val="11"/>
        <rFont val="Arial"/>
        <family val="2"/>
      </rPr>
      <t>Queda expresamente acordado y convenido, que la Compañía acepta que no realizará restricción de cobertura para la totalidad de los vehículos que en el futuro se incluyan en la póliza (vehículos nuevos o usados), de acuerdo a su tipo, modelo, clase o antigüedad de cada uno de ellos; no establecerá garantías o exigencias para otorgar el amparo. Por el contrario la compañía otorgará amparo para cualquier tipo y/o clase de vehículo que reciba el asegurado a cualquier titulo.</t>
    </r>
  </si>
  <si>
    <r>
      <rPr>
        <b/>
        <sz val="11"/>
        <rFont val="Arial"/>
        <family val="2"/>
      </rPr>
      <t xml:space="preserve">Valores Globales. </t>
    </r>
    <r>
      <rPr>
        <sz val="11"/>
        <rFont val="Arial"/>
        <family val="2"/>
      </rPr>
      <t xml:space="preserve">La Compañía acepta que los valores asegurados y/o asegurables operan bajo la modalidad de Valores Globales para todos los efectos previstos en la presente póliza, incluida la  aplicación a la regla proporcional derivada de un seguro insuficiente o infraseguro, si es del caso; y por lo tanto la Aseguradora no exigirá valoración individual de los bienes que conforman cada uno de los grupos de intereses asegurables.  </t>
    </r>
  </si>
  <si>
    <t>Amparar las pérdidas y/o daños materiales que sufran los bienes de propiedad del asegurado o bajo su responsabilidad, tenencia o control y, en general, los recibidos a cualquier título y/o por los que tenga algún interés asegurable.</t>
  </si>
  <si>
    <r>
      <rPr>
        <b/>
        <sz val="11"/>
        <rFont val="Arial"/>
        <family val="2"/>
      </rPr>
      <t>Mejoras locativas:</t>
    </r>
    <r>
      <rPr>
        <sz val="11"/>
        <rFont val="Arial"/>
        <family val="2"/>
      </rPr>
      <t xml:space="preserve"> Todas aquellas obras y acabados realizados en el interior del edificio,adicionales, modificatorias o complementarias a aquellas con las cuales se construyó el inmueble y mejoras a los inmuebles, realizadas para adecuarlas a sus necesidades, o para cualquier propósito, tales como tapetes, tapizados, enchapes, mejoras eléctricas, cielos rasos, divisiones,falsos techos, falsos pisos, entre otras</t>
    </r>
  </si>
  <si>
    <t>9. Cláusulas y/o condiciones adicionales.</t>
  </si>
  <si>
    <t>10. Bienes exentos de aplicación de deducibles</t>
  </si>
  <si>
    <t>11. Bienes e intereses excluidos</t>
  </si>
  <si>
    <r>
      <t xml:space="preserve">Amparo para vehículos asignados por cualquier entidad del Estado: </t>
    </r>
    <r>
      <rPr>
        <sz val="11"/>
        <rFont val="Arial"/>
        <family val="2"/>
      </rPr>
      <t>En caso de pérdida total del mismo, éste se indemnizará con base en el acta de compromiso suscrito entre las partes.</t>
    </r>
  </si>
  <si>
    <r>
      <t xml:space="preserve">Gastos para la obtención de licencias y permisos para reconstruir el inmueble asegurado. </t>
    </r>
    <r>
      <rPr>
        <sz val="11"/>
        <rFont val="Arial"/>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</si>
  <si>
    <r>
      <t xml:space="preserve">Pago de Honorarios Profesionales. </t>
    </r>
    <r>
      <rPr>
        <sz val="11"/>
        <rFont val="Arial"/>
        <family val="2"/>
      </rPr>
      <t>Se otorga  cobertura para amparar los honorarios de arquitectos, interventores, ingenieros, técnicos, auditores, revisores , contadores,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</si>
  <si>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 huelga, asonada, motín, conmoción civil o popular, actos mal intencionados de terceros (incluyendo los actos terroristas).</t>
    </r>
  </si>
  <si>
    <r>
      <t xml:space="preserve">No subrogación. </t>
    </r>
    <r>
      <rPr>
        <sz val="11"/>
        <rFont val="Arial"/>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para la Entidad por contrato de prestación de servicios.</t>
    </r>
  </si>
  <si>
    <t>Daños causados al vehículo cuando tenga permanencia en patios ó parqueaderos incluyendo su traslado en grúa</t>
  </si>
  <si>
    <r>
      <t xml:space="preserve">Pago de la indemnización directamente a contratistas y proveedores. </t>
    </r>
    <r>
      <rPr>
        <sz val="11"/>
        <rFont val="Arial"/>
        <family val="2"/>
      </rPr>
      <t>Queda entendido, convenido y aceptado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efectuará el pago de la indemnización, hasta por el limite de su responsabilidad, bajo estas condiciones.</t>
    </r>
  </si>
  <si>
    <r>
      <t xml:space="preserve">Pagos de responsabilidad civil con base en manifiesta responsabilidad. </t>
    </r>
    <r>
      <rPr>
        <sz val="11"/>
        <rFont val="Arial"/>
        <family val="2"/>
      </rPr>
      <t>La aseguradora acepta,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</si>
  <si>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t>Más 8 años y hasta 10 años                        5%                                         40%</t>
  </si>
  <si>
    <r>
      <t>Ampliación del plazo para aviso de siniestro.</t>
    </r>
    <r>
      <rPr>
        <sz val="11"/>
        <rFont val="Arial"/>
        <family val="2"/>
      </rPr>
      <t xml:space="preserve">
Queda entendido, convenido y aceptado, que el Asegurado notificará cualquier perdida o circunstancia que pueda generarla, sin formalidad alguna, lo más pronto posible con no más de noventa (90) días posteriores al conocimiento del incidente, pérdida o daño que pueda tener relación con este seguro.</t>
    </r>
  </si>
  <si>
    <r>
      <t xml:space="preserve">Bienes bajo cuidado, tenencia, control y custodia. </t>
    </r>
    <r>
      <rPr>
        <sz val="11"/>
        <rFont val="Arial"/>
        <family val="2"/>
      </rPr>
      <t xml:space="preserve">(declarados o no). Sublímite el 50% del limite asegurado. </t>
    </r>
  </si>
  <si>
    <t>11. Gastos adicionales</t>
  </si>
  <si>
    <t>TOTALES</t>
  </si>
  <si>
    <t>1. Objeto del Seguro:</t>
  </si>
  <si>
    <t>2. Bienes e intereses asegurados</t>
  </si>
  <si>
    <t>3. Coberturas básicas</t>
  </si>
  <si>
    <t>COBERTURA BÁSICA</t>
  </si>
  <si>
    <t xml:space="preserve"> - Pérdida Total por Daños </t>
  </si>
  <si>
    <t xml:space="preserve"> - Pérdida Parcial por Daños</t>
  </si>
  <si>
    <t xml:space="preserve"> - Pérdida Parcial o Total por Hurto o Hurto Calificado </t>
  </si>
  <si>
    <t xml:space="preserve"> - Terremoto, Temblor y/o Erupción Volcánica y/o eventos de la naturaleza</t>
  </si>
  <si>
    <t xml:space="preserve"> - Responsabilidad Civil Extracontractual, incluyendo daño moral y lucro cesante</t>
  </si>
  <si>
    <t xml:space="preserve"> - Amparo patrimonial</t>
  </si>
  <si>
    <t xml:space="preserve"> - Asistencia Jurídica en proceso civil, penal y administrativo</t>
  </si>
  <si>
    <r>
      <t xml:space="preserve">Amparo de gastos para la demostración del siniestro. </t>
    </r>
    <r>
      <rPr>
        <sz val="11"/>
        <rFont val="Arial"/>
        <family val="2"/>
      </rPr>
      <t xml:space="preserve"> 
La aseguradora se obliga a indemnizar los gastos en que necesaria y razonablemente incurra el asegurado con el fin de demostrar la ocurrencia del siniestro y la cuantía de la pérdida.
Limite asegurado 20% del limite asegurado.</t>
    </r>
  </si>
  <si>
    <t>Para aquellas cláusulas y/o condiciones adicionales para las que no se indique sublímite se entenderá que estas operan al 100%.</t>
  </si>
  <si>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del asegurado , hasta el límite inicial y en las mismas condiciones.</t>
    </r>
  </si>
  <si>
    <r>
      <t xml:space="preserve">Conocimiento del riesgo.
</t>
    </r>
    <r>
      <rPr>
        <sz val="11"/>
        <rFont val="Arial"/>
        <family val="2"/>
      </rPr>
      <t>Queda entendido, convenido y aceptado, que la aseguradora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evaluar el riesgo asegurado, en cualquier día y hora hábiles previa autorización por parte del Asegurado y sin que lo propio genere costos a cargo del asegurado.</t>
    </r>
  </si>
  <si>
    <r>
      <t xml:space="preserve">Concurrencia de amparos, cláusulas y/o condiciones.
</t>
    </r>
    <r>
      <rPr>
        <sz val="11"/>
        <rFont val="Arial"/>
        <family val="2"/>
      </rPr>
      <t>Queda entendido, convenido y aceptado, que si</t>
    </r>
    <r>
      <rPr>
        <sz val="11"/>
        <color indexed="8"/>
        <rFont val="Arial"/>
        <family val="2"/>
      </rPr>
      <t xml:space="preserve">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t>
    </r>
  </si>
  <si>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</si>
  <si>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1.1. Asegurado y beneficiario:</t>
  </si>
  <si>
    <t>3. Tipo de póliza</t>
  </si>
  <si>
    <t>Seguro de Manejo Global Entidades Estatales</t>
  </si>
  <si>
    <t>4. Modalidad de Cobertura</t>
  </si>
  <si>
    <t>Ocurrencia</t>
  </si>
  <si>
    <t>5. Jurisdicción</t>
  </si>
  <si>
    <t>Colombiana.</t>
  </si>
  <si>
    <t>6. Límite Territorial</t>
  </si>
  <si>
    <t>Colombia</t>
  </si>
  <si>
    <t>7. Límite Asegurado</t>
  </si>
  <si>
    <t>8. Información Adicional</t>
  </si>
  <si>
    <t>9. Coberturas</t>
  </si>
  <si>
    <r>
      <t xml:space="preserve">Amparo para bienes de propiedad del asegurado en predios o bajo la responsabilidad de terceros. </t>
    </r>
    <r>
      <rPr>
        <sz val="11"/>
        <rFont val="Arial"/>
        <family val="2"/>
      </rPr>
      <t>Sublímite $300.000.000</t>
    </r>
  </si>
  <si>
    <r>
      <t xml:space="preserve">Arbitramento o compromisoria (a solicitud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</si>
  <si>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No Subrogación. </t>
    </r>
    <r>
      <rPr>
        <sz val="11"/>
        <rFont val="Arial"/>
        <family val="2"/>
      </rPr>
      <t>Al indemnizar un siniestro la compañía se subroga,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
Gastos adicionales.</t>
    </r>
  </si>
  <si>
    <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</si>
  <si>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En caso de cambio de razón social por enajenación de la empresa. </t>
    </r>
    <r>
      <rPr>
        <sz val="11"/>
        <rFont val="Arial"/>
        <family val="2"/>
      </rPr>
      <t>La aseguradora se obliga a mantener las condiciones pactadas desde el inicio de la vigencia y a modificar el nombre del tomador asegurado y beneficiario siempre y cuando el estado del riesgo no se modifique.</t>
    </r>
  </si>
  <si>
    <r>
      <t>Revocación por parte del asegurado sin penalización.</t>
    </r>
    <r>
      <rPr>
        <sz val="11"/>
        <rFont val="Arial"/>
        <family val="2"/>
      </rPr>
      <t xml:space="preserve"> (Liquidación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</si>
  <si>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Gastos para la preservación de bienes o reparaciones transitorias o construcciones provisionales.</t>
    </r>
    <r>
      <rPr>
        <sz val="11"/>
        <rFont val="Arial"/>
        <family val="2"/>
      </rPr>
      <t xml:space="preserve"> 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</si>
  <si>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t xml:space="preserve">Mejoras Locativas </t>
    </r>
    <r>
      <rPr>
        <sz val="11"/>
        <rFont val="Arial"/>
        <family val="2"/>
      </rPr>
      <t>(acabados y obras realizadas en el interior del Edificio, adicionales, modificatorias y/o falsos pisos, enchapes, entre otras.</t>
    </r>
  </si>
  <si>
    <r>
      <t>Remoción de escombros y Gastos de demolición.</t>
    </r>
    <r>
      <rPr>
        <sz val="11"/>
        <rFont val="Arial"/>
        <family val="2"/>
      </rPr>
      <t xml:space="preserve"> 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 </t>
    </r>
  </si>
  <si>
    <t>12. Riesgos e intereses excluidos</t>
  </si>
  <si>
    <t>10. Cláusulas y/o condiciones adicionales.</t>
  </si>
  <si>
    <r>
      <t xml:space="preserve">Ampliación del plazo para aviso de siniestro.
</t>
    </r>
    <r>
      <rPr>
        <sz val="11"/>
        <rFont val="Arial"/>
        <family val="2"/>
      </rPr>
      <t>Mediante la presente condición las partes acuerdan y convienen la extensión del término de aviso de la ocurrencia del siniestro por parte del asegurado, lo cual puede suceder dentro de los noventa  (90) días siguientes a la fecha en que lo haya conocido o debido conocer.</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</si>
  <si>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</si>
  <si>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t xml:space="preserve"> - Huelga, Motin, Asonada, Conmoción Civil o Popular, explosión, terrorismo (Actos Mal Intencionados de Terceros), movimientos subersivos o, en general, conmociones populares de cualquier clase.</t>
  </si>
  <si>
    <t>4. Límites Asegurados Amparo Responsabilidad Civil Extracontractual</t>
  </si>
  <si>
    <t>5. Valor asegurado casco</t>
  </si>
  <si>
    <r>
      <t xml:space="preserve">Determinación de la pérdida indemnizable. </t>
    </r>
    <r>
      <rPr>
        <sz val="11"/>
        <rFont val="Arial"/>
        <family val="2"/>
      </rPr>
      <t xml:space="preserve">La Aseguradora acepta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</si>
  <si>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Incendio Inherente y/o rayo en aparatos y/o instalaciones eléctricas:</t>
    </r>
    <r>
      <rPr>
        <sz val="11"/>
        <rFont val="Arial"/>
        <family val="2"/>
      </rPr>
      <t xml:space="preserve"> Se amparan las pérdidas o daños materiales en los apartos, accesorios e instalaciones eléctricas causados por:
a. Impacto directo del rayo sobre tales aparatos, accesorios e instalaciones electrícas o sobre los edificios que contengan.
b. Por el incendio accidental que se produzca en ellos: Corto Circuito, Sobrevoltaje, Falla de aislamiento, arco voltaico, efectos electromagnéticos y electrostasticos.</t>
    </r>
  </si>
  <si>
    <r>
      <t xml:space="preserve">Modificación de condiciones. </t>
    </r>
    <r>
      <rPr>
        <sz val="11"/>
        <rFont val="Arial"/>
        <family val="2"/>
      </rPr>
      <t xml:space="preserve">Mediante esta condición la Aseguradora acepta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</si>
  <si>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</si>
  <si>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t>
    </r>
    <r>
      <rPr>
        <sz val="11"/>
        <rFont val="Arial"/>
        <family val="2"/>
      </rPr>
      <t>La Aseguradora autoriza al asegurado para efectuar las modificaciones,alteraciones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</si>
  <si>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t>Edad Equipo                                    Porcentaje anual                 Máximo demérito
                                                              de demérito                           acumulado</t>
  </si>
  <si>
    <t>b) Tabla de demérito a aplicar para los riesgos de daño interno por rotura de maquinaria:</t>
  </si>
  <si>
    <t>De 0 A 5 años                                           Cero (0)                                  Cero (0)</t>
  </si>
  <si>
    <t>Más de 5 años y hasta 8 años                     3%                                         20%</t>
  </si>
  <si>
    <r>
      <t xml:space="preserve">Designación de Bienes: </t>
    </r>
    <r>
      <rPr>
        <sz val="11"/>
        <rFont val="Arial"/>
        <family val="2"/>
      </rPr>
      <t>Los oferentes deben aceptar el título, nombre, denominación o nomenclatura con que el asegurado identifica o describe los bienes asegurados en sus registros o libros de comercio o contabilidad.</t>
    </r>
  </si>
  <si>
    <r>
      <t xml:space="preserve">Modificación en la denominación de cargos. </t>
    </r>
    <r>
      <rPr>
        <sz val="11"/>
        <rFont val="Arial"/>
        <family val="2"/>
      </rPr>
      <t>Queda entendido convenido y aceptado que si durante la vigencia de la presente poliza se presentan cambios de denominaciones a cargos, estos se consideran automaticamente incorporados en la poliza.</t>
    </r>
  </si>
  <si>
    <r>
      <t xml:space="preserve">Modificacion de condiciones: </t>
    </r>
    <r>
      <rPr>
        <sz val="11"/>
        <rFont val="Arial"/>
        <family val="2"/>
      </rPr>
      <t>bajo esta clausula los cambios o modificaciones a las condiciones de la presente poliza seran acordados mutuamente entre la compañía y el asegurado, el certificado, documento o comunicación que se expida para formalizarlos de ser firmado, en señal de aceptacion, por un representante legal del asegurado o funcionario autorizado, prevaleciendo sobre las condiciones de esta poliza.</t>
    </r>
  </si>
  <si>
    <t>1. Tomador</t>
  </si>
  <si>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</si>
  <si>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 Actividad asegurada</t>
  </si>
  <si>
    <t>2. Tomador, Asegurado y Beneficiario</t>
  </si>
  <si>
    <t>3. Objeto del Seguro:</t>
  </si>
  <si>
    <t xml:space="preserve">Amparar los perjuicios patrimoniales y extrapatrimoniales que cause el asegurado, con motivo de la responsabilidad civil extracontractual en que incurra o le sea imputable de acuerdo con la Ley colombiana, por lesiones, menoscabo en la salud, perjuicio fisiológico o muerte de personas; y/o deterioro, destrucción o pérdida de bienes de terceros; y/o  perjuicios económicos, incluyendo lucro cesante y daño moral como consecuencia directa de tales daños personales y/o daños materiales, causados durante el giro normal de sus actividades.
</t>
  </si>
  <si>
    <t>Por ocurrencia: lo cual significa que se cubren todos los perjuicios que se generen durante la vigencia del seguro</t>
  </si>
  <si>
    <r>
      <t xml:space="preserve">La compañía se obliga a indemnizar, los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t>
    </r>
    <r>
      <rPr>
        <u val="single"/>
        <sz val="11"/>
        <rFont val="Arial"/>
        <family val="2"/>
      </rPr>
      <t>incluyendo lucro cesante y daño moral</t>
    </r>
    <r>
      <rPr>
        <sz val="11"/>
        <rFont val="Arial"/>
        <family val="2"/>
      </rPr>
      <t xml:space="preserve">, como consecuencia directa de tales daños personales y/o daños materiales,causados durante el giro normal de sus actividades.
La compañía responderá, además, por los costos del proceso que el tercero damnificado o sus causahabientes promuevan en su contra o la del asegurado, con las salvedades siguientes:
* Si la responsabilidad proviene de dolo o esta expresamente señalada en las exclusiones de la póliza 
* Si el asegurado afronta el proceso contra orden expresa de la compañía, y
* Si la condena por los perjuicios ocasionados a la victima excede la suma que delimita la responsabilidad de la compañía, esta solo responderá por los gastos del proceso en proporción a la cuota que le corresponda en la indemnización
</t>
    </r>
  </si>
  <si>
    <t>Cobertura de Predios, labores y operaciones (PLO) incluyendo, pero no limitado a:</t>
  </si>
  <si>
    <t xml:space="preserve"> - Actividades de cargue, descargue y transporte de bienes, incluyendo eventualmente los azarosos e inflamables.</t>
  </si>
  <si>
    <t xml:space="preserve"> - Actividades deportivas, culturales y sociales dentro y fuera de los predios del asegurado</t>
  </si>
  <si>
    <t xml:space="preserve"> - Avisos, vallas y letreros dentro y fuera de predios, sean o no instalados por el asegurado</t>
  </si>
  <si>
    <t>- Eventos sociales organizados por el asegurado, desarrollados dentro y fuera de sus predios.</t>
  </si>
  <si>
    <t xml:space="preserve"> - Incendio y explosión.</t>
  </si>
  <si>
    <t xml:space="preserve"> - Predios tomados en arriendo.</t>
  </si>
  <si>
    <t xml:space="preserve"> - Responsabilidad civil de directivos representantes y empleados del asegurado en el desempeño de sus funciones y dentro de las actividades aseguradas dentro y fuera de Colombia, incluyendo en viajes en comisión de trabajo. Excluye responsabilidad civil profesional y demandas en USA y Canada.</t>
  </si>
  <si>
    <t xml:space="preserve"> - Responsabilidad Civil de empleados contratados por la entidad y contratistas para labores de vigilancia o personal de seguridad, errores de punteria y uso de perros guardianes.</t>
  </si>
  <si>
    <t xml:space="preserve"> - Responsabilidad Civil derivada de montajes, construcciones y obras civiles para el mantenimiento o ampliacion de predios. Sublimite del 35% del límite asegurado anual.</t>
  </si>
  <si>
    <t xml:space="preserve"> - Responsabilidad civil derivada del almacenamiento de combustibles para el funcionamiento normal del riesgo asegurado</t>
  </si>
  <si>
    <t xml:space="preserve"> - Restaurantes, cafeterias, campos deportivos, clubes y casinos.</t>
  </si>
  <si>
    <t xml:space="preserve">- Participación del asegurado en ferias y exposiciones nacionales e internacionales. </t>
  </si>
  <si>
    <t xml:space="preserve">- Posesión, uso y mantenimiento de depósitos, tanques y tuberías o redes de transmisión dentro de los predios asegurados </t>
  </si>
  <si>
    <t>- Uso de ascensores, elevadores, escaleras automáticas, grúas, montacargas y equipos de trabajo y transporte dentro de predios.</t>
  </si>
  <si>
    <r>
      <t>Cobertura para bienes de terceros</t>
    </r>
    <r>
      <rPr>
        <sz val="11"/>
        <rFont val="Arial"/>
        <family val="2"/>
      </rPr>
      <t xml:space="preserve"> que permanezcan en la noche en las instalaciones del asegurado </t>
    </r>
  </si>
  <si>
    <r>
      <rPr>
        <b/>
        <sz val="11"/>
        <rFont val="Arial"/>
        <family val="2"/>
      </rPr>
      <t>Errores de puntería, uso de armas de fuego</t>
    </r>
    <r>
      <rPr>
        <sz val="11"/>
        <rFont val="Arial"/>
        <family val="2"/>
      </rPr>
      <t>: incluye empleados del asegurado y personal de contratistas utilizados para labores de vigilancia o de seguridad, escoltas  y uso de perros guardianes. En caso de ser firma externa contratada por la Empresa, la presente cobertura operará en exceso de las pólizas exigidas por la Ley.</t>
    </r>
  </si>
  <si>
    <r>
      <rPr>
        <b/>
        <sz val="11"/>
        <rFont val="Arial"/>
        <family val="2"/>
      </rPr>
      <t>Perjuicios extrapatrimoniales:</t>
    </r>
    <r>
      <rPr>
        <sz val="11"/>
        <rFont val="Arial"/>
        <family val="2"/>
      </rPr>
      <t xml:space="preserve"> Se aclara que la cobertura de daño moral se activará cuando los perjuicios causados a terceros ocasionen un detrimento patrimonial al asegurado, posterior al dictamen de un juez o por mutuo acuerdo entre las partes. En ambas instancias debe estar involucrada la compañía de seguros</t>
    </r>
  </si>
  <si>
    <t>Para aquellas cláusulas y/o condiciones adicionales en las que no se indique sublímite se entenderá que estas operan al 100%.</t>
  </si>
  <si>
    <r>
      <t xml:space="preserve">- 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</si>
  <si>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 Actos de autoridad competente. </t>
    </r>
    <r>
      <rPr>
        <sz val="11"/>
        <rFont val="Arial"/>
        <family val="2"/>
      </rPr>
      <t>La póliza cubre los daños o pérdidas materiales causados a terceros directamente como consecuencia de la acción de la autoridad legalmente constituida, ejercida sobre y/o que afecte los intereses del asegurado.</t>
    </r>
  </si>
  <si>
    <r>
      <t xml:space="preserve"> - Ampliación del aviso del siniestro, </t>
    </r>
    <r>
      <rPr>
        <sz val="11"/>
        <rFont val="Arial"/>
        <family val="2"/>
      </rPr>
      <t>con término de noventa (90) días</t>
    </r>
    <r>
      <rPr>
        <b/>
        <sz val="11"/>
        <rFont val="Arial"/>
        <family val="2"/>
      </rPr>
      <t xml:space="preserve">. </t>
    </r>
    <r>
      <rPr>
        <sz val="11"/>
        <rFont val="Arial"/>
        <family val="2"/>
      </rPr>
      <t xml:space="preserve">El Asegurado notificará todos los siniestros por vía telefónica, o por mensaje de telefax  o e -mail lo más pronto posible y con no más de noventa (90) días posteriores al conocimiento de la reclamación judicial o extrajudicial efectuada por la(s) víctima(s) que pueda tener relación con este seguro. </t>
    </r>
  </si>
  <si>
    <r>
      <t xml:space="preserve"> - 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el asegurado, hasta el límite legal establecido en la Ley 80 de 1993, para la adición de los contratos y manteniendo las mismas condiciones ofertadas en este proceso.</t>
    </r>
  </si>
  <si>
    <r>
      <t xml:space="preserve"> - Cláusula de arbitramento o compromisoria </t>
    </r>
    <r>
      <rPr>
        <b/>
        <sz val="11"/>
        <color indexed="10"/>
        <rFont val="Arial"/>
        <family val="2"/>
      </rPr>
      <t>(a opción del Asegurado)</t>
    </r>
    <r>
      <rPr>
        <b/>
        <sz val="11"/>
        <rFont val="Arial"/>
        <family val="2"/>
      </rPr>
      <t xml:space="preserve">: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</si>
  <si>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r>
      <t xml:space="preserve"> - Conocimiento de los predios y/o actividades por parte del asegurador. </t>
    </r>
    <r>
      <rPr>
        <sz val="11"/>
        <rFont val="Arial"/>
        <family val="2"/>
      </rPr>
      <t>La aseguradora manifiesta que conoce el riesgo y/o actividades desarrolladas por el Tomador, toda vez que ha realizado la inspección a los riesgos y se reserva el derecho de llevar a cabo nuevamente.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</si>
  <si>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 - Costos e intereses de mora. </t>
    </r>
    <r>
      <rPr>
        <sz val="11"/>
        <rFont val="Arial"/>
        <family val="2"/>
      </rPr>
      <t>En adición a las indemnizaciones a que haya lugar, la aseguradora reembolsará al Asegurado los gastos que se generen con ocasión de: la condena en costos e intereses de mora acumulados a cargo del Asegurado, desde cuando la sentencia se declare en firme hasta cuando la Aseguradora haya reembolsado al Asegurado o consignado en nombre de éste en el juzgado, su participación en tales gastos.</t>
    </r>
  </si>
  <si>
    <r>
      <t xml:space="preserve"> - Extensión de cobertura para amparar la culpa grave, </t>
    </r>
    <r>
      <rPr>
        <sz val="11"/>
        <rFont val="Arial"/>
        <family val="2"/>
      </rPr>
      <t>sublimite del 30% del limite asegurado evento/vigencia.</t>
    </r>
  </si>
  <si>
    <r>
      <t xml:space="preserve"> - Extensión de cobertura para amparar el Lucro Cesante, </t>
    </r>
    <r>
      <rPr>
        <sz val="11"/>
        <rFont val="Arial"/>
        <family val="2"/>
      </rPr>
      <t>siempre y cuando la reclamacion sea consecuencia de un evento amparado por la poliza de Responsabilidad Civil Extracontractual.</t>
    </r>
  </si>
  <si>
    <r>
      <t xml:space="preserve"> - Gastos para la demostración del siniestro, </t>
    </r>
    <r>
      <rPr>
        <sz val="11"/>
        <rFont val="Arial"/>
        <family val="2"/>
      </rPr>
      <t>no obstante lo que se diga en contrario en las condiciones generales y particulares de la poliza, la aseguradora se obliga a indemnizar los gastos en que necesaria y razonablemente incurra el asegurado con el fin de demostrar la ocurrencia del siniestro y la cuantia de la perdida sublimite obligatorio del 20% del limite asegurado anual.
Otros gastos en que haya incurrido el asegurado en relación de un siniestro amparado, siempre y cuando haya mediado autorización previa de la compañia. Sublimite obligatorio del 20% del limite asegurado anual.</t>
    </r>
  </si>
  <si>
    <r>
      <t xml:space="preserve"> - Indemnización por clara evidencia sin que exista previo fallo judicial. </t>
    </r>
    <r>
      <rPr>
        <sz val="11"/>
        <rFont val="Arial"/>
        <family val="2"/>
      </rPr>
      <t>Mediante este amparo,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</si>
  <si>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r>
      <t xml:space="preserve"> - Modificación de condiciones. </t>
    </r>
    <r>
      <rPr>
        <sz val="11"/>
        <rFont val="Arial"/>
        <family val="2"/>
      </rPr>
      <t xml:space="preserve">Queda expresamente acordado y convenido que  bajo esta cláusula,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</si>
  <si>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 - 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</si>
  <si>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t xml:space="preserve"> - No subrogación contra empleados del asegurado.</t>
  </si>
  <si>
    <r>
      <t xml:space="preserve"> - Designación de bienes </t>
    </r>
    <r>
      <rPr>
        <sz val="11"/>
        <rFont val="Arial"/>
        <family val="2"/>
      </rPr>
      <t>Los oferentes deben aceptar el título, nombre, denominación o nomenclatura con que el asegurado identifica o describe los bienes asegurados en sus registros o libros de comercio o contabilidad.</t>
    </r>
  </si>
  <si>
    <r>
      <t xml:space="preserve"> - Revocación por parte del asegurado sin penalización</t>
    </r>
    <r>
      <rPr>
        <sz val="11"/>
        <rFont val="Arial"/>
        <family val="2"/>
      </rPr>
      <t xml:space="preserve"> (liquidación a corto plazo)</t>
    </r>
    <r>
      <rPr>
        <b/>
        <sz val="11"/>
        <rFont val="Arial"/>
        <family val="2"/>
      </rPr>
      <t xml:space="preserve">. </t>
    </r>
    <r>
      <rPr>
        <sz val="11"/>
        <rFont val="Arial"/>
        <family val="2"/>
      </rPr>
      <t>Queda expresamente acordado y convenido que bajo esta cláusula,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</si>
  <si>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 - Selección de profesionales para la defensa: </t>
    </r>
    <r>
      <rPr>
        <sz val="11"/>
        <rFont val="Arial"/>
        <family val="2"/>
      </rPr>
      <t>Los profesionales encargados de la defensa, corresponderá al asegurado, o a los funcionarios que éste designe, especializados en seguros y en responsabilidad civil, quienes para su aprobación presentarán a la aseguradora la propuesta correspondiente. La aseguradora podrá previo común acuerdo con el asegurado, asumir la defensa de cualquier litigio o procedimiento legal a nombre del asegurado, a través de abogados elegidos por éste, del registro de abogados de la aseguradora</t>
    </r>
  </si>
  <si>
    <r>
      <t xml:space="preserve"> - Variaciones del riesgo. </t>
    </r>
    <r>
      <rPr>
        <sz val="11"/>
        <rFont val="Arial"/>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del inicio de estas modificaciones, sí éstos constituyen agravación de los riesgos.</t>
    </r>
  </si>
  <si>
    <r>
      <t xml:space="preserve"> - Costas legales y honorarios de abogados. </t>
    </r>
    <r>
      <rPr>
        <sz val="11"/>
        <rFont val="Arial"/>
        <family val="2"/>
      </rPr>
      <t>Los cuales el asegurado debe asumir en la defensa de sus intereses tanto para la etapa de conciliación extrajudicial como para el proceso judicial (con el consentimiento escrito de la compañía para oponerse a cualquier reclamo), como consecuencia de una demanda, por la víctima, de alguna petición, judicial o extrajudicial, aún cuando dicha demanda fuere infundada, falsa o fraudulenta.</t>
    </r>
  </si>
  <si>
    <t xml:space="preserve"> - Todos los gastos y expensas judiciales decretados a favor de cualquier reclamante contra el asegurado. </t>
  </si>
  <si>
    <t xml:space="preserve"> - Asistencia jurídica en proceso penal y civil </t>
  </si>
  <si>
    <r>
      <t xml:space="preserve"> - Costos de cualquier clase de caución judicial. </t>
    </r>
    <r>
      <rPr>
        <sz val="11"/>
        <rFont val="Arial"/>
        <family val="2"/>
      </rPr>
      <t>Se contempla bajo esta cláusula el cubrimiento del valor de las cauciones o fianzas requeridas para hacer frente a las acciones judiciales derivadas de procesos que se instauren en razón a cualquier reclamo producido en ejercicio normal de sus operaciones y que se encuentre amparado bajo la presente póliza, o para levantar embargos y secuestros decretados en los correspondientes procesos. La aseguradora no estará obligada a prestar directamente tales garantías.</t>
    </r>
  </si>
  <si>
    <t>ANEXO No 1</t>
  </si>
  <si>
    <t>D. Maquinaria y Equipo  en General</t>
  </si>
  <si>
    <r>
      <t xml:space="preserve">Gastos de horas extras, trabajo nocturno o en días festivos y flete expre'so y aéreo. </t>
    </r>
    <r>
      <rPr>
        <sz val="11"/>
        <rFont val="Arial"/>
        <family val="2"/>
      </rPr>
      <t>Bajo esta cobertura se amparan los gastos adicionales y extraordinarios por cohcepto de horas extras, trabajo nocturno o en días festivos, flete expreso y aéreo, que se incugan con motivo de una pérdida o daño amparado.</t>
    </r>
  </si>
  <si>
    <r>
      <t xml:space="preserve">Archivos, escrituras y documentos. </t>
    </r>
    <r>
      <rPr>
        <sz val="11"/>
        <rFont val="Arial"/>
        <family val="2"/>
      </rPr>
      <t>Bajo este amparo debe contemplarse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t>
    </r>
  </si>
  <si>
    <r>
      <t xml:space="preserve">Cambio de ajustador. </t>
    </r>
    <r>
      <rPr>
        <sz val="11"/>
        <rFont val="Arial"/>
        <family val="2"/>
      </rPr>
      <t>En caso de que el Tomador considere que la labor del ajustador designado cuando a ello haya lugar, no es eficaz, la Compañía de Seguros con el solo requerimiento escrito del Tomador procederá al cambio del mismo; el nuevo ajustador será nombrado de común acuerdo con el Asegurado.</t>
    </r>
  </si>
  <si>
    <r>
      <t>Amparo para bienes fuera de edificios y/o a la intemperie,</t>
    </r>
    <r>
      <rPr>
        <sz val="11"/>
        <rFont val="Arial"/>
        <family val="2"/>
      </rPr>
      <t xml:space="preserve"> sublimites de $200.000.000 evento y $1.000.000.000 vigencia.  Debe contemplarse bajo esta cobertura que el seguro también se extiende a amparar los bienes descritos en ella cuando, aunque econtrandose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 </t>
    </r>
    <r>
      <rPr>
        <b/>
        <sz val="11"/>
        <rFont val="Arial"/>
        <family val="2"/>
      </rPr>
      <t xml:space="preserve">Excluye el transporte
</t>
    </r>
  </si>
  <si>
    <r>
      <t xml:space="preserve">Designación de ajustadores. </t>
    </r>
    <r>
      <rPr>
        <sz val="11"/>
        <rFont val="Arial"/>
        <family val="2"/>
      </rPr>
      <t>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</si>
  <si>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Tabla de demérito que opera en caso de pérdidas totales (Daño Interno). 
</t>
    </r>
    <r>
      <rPr>
        <sz val="11"/>
        <rFont val="Arial"/>
        <family val="2"/>
      </rPr>
      <t>El oferente debe contemplar para la elaboración de la propuesta la siguiente tabla de demérito que se aplicará en los reclamos que afecten la presente póliza y la cual es requisito mínimo obligatorio.
El demérito aplicable según los porcentajes aquí establecidos, se aplicará a partir del año alcanzado por el equipo afectado.</t>
    </r>
  </si>
  <si>
    <t>Más de 5 años y hasta 6 años                     5%                                         20%</t>
  </si>
  <si>
    <t>Más 6 años y hasta 8 años                          8%                                         40%</t>
  </si>
  <si>
    <t>Más de 8 años                                              10%                                       50%</t>
  </si>
  <si>
    <t>Amparo automático para bienes en ferias, eventos y exposiciones en el territorio nacional. Sublimite de $500.000.000</t>
  </si>
  <si>
    <r>
      <t xml:space="preserve">Daños a causa de instalación de equipos de climatización. </t>
    </r>
    <r>
      <rPr>
        <sz val="11"/>
        <rFont val="Arial"/>
        <family val="2"/>
      </rPr>
      <t xml:space="preserve">Pérdidas o daños materiales cuando sean consecuencia de la instalación de aire acondicionado y climatización, o por ser esta inadecuada, en los casos en que los bienes asegurados la requieran de acuerdo con las especificaciones del fabricante. </t>
    </r>
    <r>
      <rPr>
        <b/>
        <sz val="11"/>
        <rFont val="Arial"/>
        <family val="2"/>
      </rPr>
      <t>Sublímite  $100.000.000</t>
    </r>
  </si>
  <si>
    <t>Hurto y hurto calificado de motores, tableros, accesorios y elementos de la maquinaria. Sublímite $250.000.000</t>
  </si>
  <si>
    <r>
      <t xml:space="preserve">Gastos de arrendamiento. </t>
    </r>
    <r>
      <rPr>
        <sz val="11"/>
        <rFont val="Arial"/>
        <family val="2"/>
      </rPr>
      <t xml:space="preserve">Bajo esta cobertura se debe contemplar la extensión del seguro a amparar los gastos adicionales y en exceso a sus costos normales de operación, hasta por doce (12) meses, para bienes, equipos, instalaciones y edificios tomados en calidad de arrendamiento, incluido el pago de servicios públicos y administración, hasta por $ 50.000.000 mensuales por predio afectado, con el único fin de poder continuar con igual eficiencia, como sea posible, las operaciones del giro normal de sus actividades que se vean afectadas directamente por un evento amparado bajo este seguro. Limite maximo $ </t>
    </r>
    <r>
      <rPr>
        <b/>
        <sz val="11"/>
        <rFont val="Arial"/>
        <family val="2"/>
      </rPr>
      <t>500.000.000</t>
    </r>
    <r>
      <rPr>
        <sz val="11"/>
        <rFont val="Arial"/>
        <family val="2"/>
      </rPr>
      <t xml:space="preserve"> anuales. </t>
    </r>
  </si>
  <si>
    <r>
      <t xml:space="preserve">Incremento en costos de operación. </t>
    </r>
    <r>
      <rPr>
        <sz val="11"/>
        <rFont val="Arial"/>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 Sublimite $</t>
    </r>
    <r>
      <rPr>
        <b/>
        <sz val="11"/>
        <rFont val="Arial"/>
        <family val="2"/>
      </rPr>
      <t xml:space="preserve"> 300.000.000 mensual, hasta por doce (12) meses.</t>
    </r>
  </si>
  <si>
    <t>8. Predios Asegurados</t>
  </si>
  <si>
    <t xml:space="preserve"> Todos los de propiedad del asegurado, que éste use o entregue en comodato y aquellos de terceros que el asegurado use, mantenga, ocupe en desarrollo de sus actividades y operaciones y los tomados en arriendo o comodato.</t>
  </si>
  <si>
    <t>9. Tipo de Cobertura</t>
  </si>
  <si>
    <t>10. Coberturas</t>
  </si>
  <si>
    <r>
      <t xml:space="preserve">Gastos médicos, hospitalarios y traslado de victimas. </t>
    </r>
    <r>
      <rPr>
        <sz val="11"/>
        <rFont val="Arial"/>
        <family val="2"/>
      </rPr>
      <t xml:space="preserve">Sublímite de </t>
    </r>
    <r>
      <rPr>
        <b/>
        <sz val="11"/>
        <rFont val="Arial"/>
        <family val="2"/>
      </rPr>
      <t>$30.000.000</t>
    </r>
    <r>
      <rPr>
        <sz val="11"/>
        <rFont val="Arial"/>
        <family val="2"/>
      </rPr>
      <t xml:space="preserve"> de valor asegurado por persona, y </t>
    </r>
    <r>
      <rPr>
        <b/>
        <sz val="11"/>
        <rFont val="Arial"/>
        <family val="2"/>
      </rPr>
      <t>$360.000.000</t>
    </r>
    <r>
      <rPr>
        <sz val="11"/>
        <rFont val="Arial"/>
        <family val="2"/>
      </rPr>
      <t xml:space="preserve"> del limite asegurado por evento/vigencia. La compañía reembolsará al asegurado dentro de los términos, con sujeción a las condiciones de este seguro, los gastos razonables que se causen dentro de los trenita (30) días calendarios siguientes a la fecha del evento, por concepto de primeros auxilios inmediatos, servicios médicos, quirúrgicos, de ambulancia de hospital, de enfermeras y medicamentos, como consecuencia de las lesiones corporales producidas a terceros en desarrollo de las actividades del asegurado.  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r>
  </si>
  <si>
    <r>
      <t>Contratistas y subcontratistas independientes</t>
    </r>
    <r>
      <rPr>
        <sz val="11"/>
        <rFont val="Arial"/>
        <family val="2"/>
      </rPr>
      <t>, incluyendo trabajos de mantenimiento, reparaciones y modificacion de predios en exceso de las garantías exigidas por la Ley 80 de 1993. Sublímite hasta el</t>
    </r>
    <r>
      <rPr>
        <b/>
        <sz val="11"/>
        <rFont val="Arial"/>
        <family val="2"/>
      </rPr>
      <t xml:space="preserve"> 50%</t>
    </r>
    <r>
      <rPr>
        <sz val="11"/>
        <rFont val="Arial"/>
        <family val="2"/>
      </rPr>
      <t xml:space="preserve"> del limite asegurado anual para  evento y </t>
    </r>
    <r>
      <rPr>
        <b/>
        <sz val="11"/>
        <rFont val="Arial"/>
        <family val="2"/>
      </rPr>
      <t xml:space="preserve">100% </t>
    </r>
    <r>
      <rPr>
        <sz val="11"/>
        <rFont val="Arial"/>
        <family val="2"/>
      </rPr>
      <t>del limite asegurado para la vigencia.</t>
    </r>
  </si>
  <si>
    <t xml:space="preserve"> - Responsabilidad Civil de contratistas vinculados a la entidad para la prestación e servicios profesionales y de apoyo a la gestión, incluyendo todo el alcance del objeto de sus contratos. Sublimite $100.000.000 evento/vigencia.</t>
  </si>
  <si>
    <r>
      <t xml:space="preserve"> - Responsabilidad civil derivada del uso de vehículos propios y no propios incluidos los vehículos de funcionarios en desarrollo de actividades para el asegurado en exceso de los limites contratados en la poliza de Automóviles y del SOAT.  Sublímite hasta el</t>
    </r>
    <r>
      <rPr>
        <b/>
        <sz val="11"/>
        <rFont val="Arial"/>
        <family val="2"/>
      </rPr>
      <t xml:space="preserve"> 20%</t>
    </r>
    <r>
      <rPr>
        <sz val="11"/>
        <rFont val="Arial"/>
        <family val="2"/>
      </rPr>
      <t xml:space="preserve"> del limite asegurado anual para  evento y </t>
    </r>
    <r>
      <rPr>
        <b/>
        <sz val="11"/>
        <rFont val="Arial"/>
        <family val="2"/>
      </rPr>
      <t>50%</t>
    </r>
    <r>
      <rPr>
        <sz val="11"/>
        <rFont val="Arial"/>
        <family val="2"/>
      </rPr>
      <t xml:space="preserve"> del limite asegurado para la vigencia.</t>
    </r>
  </si>
  <si>
    <r>
      <t xml:space="preserve">- Responsabilidad civil parqueaderos: daños y hurto de vehículos y/o accesorios en predios del asegurado, en parqueaderos de su propiedad o sobre los cuales ejerza tenencia o control el asegurado. (Parqueaderos debidamente encerrados, vigilados y con control de entrada y salida)
Sublímite hasta el </t>
    </r>
    <r>
      <rPr>
        <b/>
        <sz val="11"/>
        <rFont val="Arial"/>
        <family val="2"/>
      </rPr>
      <t>20%</t>
    </r>
    <r>
      <rPr>
        <sz val="11"/>
        <rFont val="Arial"/>
        <family val="2"/>
      </rPr>
      <t xml:space="preserve"> del limite asegurado anual para  evento y </t>
    </r>
    <r>
      <rPr>
        <b/>
        <sz val="11"/>
        <rFont val="Arial"/>
        <family val="2"/>
      </rPr>
      <t>50%</t>
    </r>
    <r>
      <rPr>
        <sz val="11"/>
        <rFont val="Arial"/>
        <family val="2"/>
      </rPr>
      <t xml:space="preserve"> del limite asegurado para la vigencia..</t>
    </r>
  </si>
  <si>
    <r>
      <t xml:space="preserve"> - Responsabilidad Civil Extracontractual causada por los bienes de terceros, bajo cuidado, tenencia, control y custodia, declarados o no </t>
    </r>
    <r>
      <rPr>
        <b/>
        <sz val="11"/>
        <rFont val="Arial"/>
        <family val="2"/>
      </rPr>
      <t>al 100%</t>
    </r>
  </si>
  <si>
    <r>
      <t xml:space="preserve"> - Amparo automático para nuevos predios y operaciones con término de aviso. (Sistema Blanket).</t>
    </r>
    <r>
      <rPr>
        <sz val="11"/>
        <rFont val="Arial"/>
        <family val="2"/>
      </rPr>
      <t xml:space="preserve"> Mediante la presente condición, el Oferente se compromete a extender automáticamente la cobertura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
Para el amparo de nuevas operaciones que incrementen sustancial, objetiva y materialmente los riesgos conocidos y aceptados por la Aseguradora, se procederá a su inclusión en la póliza mediante acuerdo expreso con el Asegurado acerca de las condiciones de cobertura y el pago de prima adicional.</t>
    </r>
  </si>
  <si>
    <r>
      <t xml:space="preserve"> - Anticipo de indemnizaciones del 50%</t>
    </r>
    <r>
      <rPr>
        <sz val="11"/>
        <rFont val="Arial"/>
        <family val="2"/>
      </rPr>
      <t>. El oferente debe contemplar bajo esta cláusula que a petición escrita del asegurado, anticipará pagos parciales sobre el valor del reclamo, con base en el valor de la estimación preliminar de la pérdida, aceptada por el ajustador en los casos en que haya nombramiento, para adelantar la reparación, reposición o reemplazo de los bienes asegurados. En caso que el anticipo o suma de anticipos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t>
    </r>
  </si>
  <si>
    <r>
      <t xml:space="preserve"> - Propietarios, arrendatarios o poseedores. </t>
    </r>
    <r>
      <rPr>
        <sz val="11"/>
        <rFont val="Arial"/>
        <family val="2"/>
      </rPr>
      <t xml:space="preserve">sublimite hasta el </t>
    </r>
    <r>
      <rPr>
        <b/>
        <sz val="11"/>
        <rFont val="Arial"/>
        <family val="2"/>
      </rPr>
      <t>30%</t>
    </r>
    <r>
      <rPr>
        <sz val="11"/>
        <rFont val="Arial"/>
        <family val="2"/>
      </rPr>
      <t xml:space="preserve"> del limite asegurado por evento y </t>
    </r>
    <r>
      <rPr>
        <b/>
        <sz val="11"/>
        <rFont val="Arial"/>
        <family val="2"/>
      </rPr>
      <t>60%</t>
    </r>
    <r>
      <rPr>
        <sz val="11"/>
        <rFont val="Arial"/>
        <family val="2"/>
      </rPr>
      <t xml:space="preserve"> del límite asegurado por vigencia.</t>
    </r>
    <r>
      <rPr>
        <b/>
        <sz val="11"/>
        <rFont val="Arial"/>
        <family val="2"/>
      </rPr>
      <t xml:space="preserve"> </t>
    </r>
    <r>
      <rPr>
        <sz val="11"/>
        <rFont val="Arial"/>
        <family val="2"/>
      </rPr>
      <t>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</si>
  <si>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 xml:space="preserve"> - Designación de ajustadores.</t>
    </r>
    <r>
      <rPr>
        <sz val="11"/>
        <rFont val="Arial"/>
        <family val="2"/>
      </rPr>
      <t xml:space="preserve"> 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</si>
  <si>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 - Responsabilidad civil derivada del transporte de mercancías, únicamente si tiene que ver con la actividad del asegurado (incluyendo materiales azarosos y combustibles). Este amparo se limita a cubrir los daños que se cause a terceros durante el transporte, queda excluido cualquier daño a la mercancía manipulada y/o transportada y al vehículo transportador.  Sublimite del</t>
    </r>
    <r>
      <rPr>
        <b/>
        <sz val="11"/>
        <rFont val="Arial"/>
        <family val="2"/>
      </rPr>
      <t xml:space="preserve"> 50%</t>
    </r>
    <r>
      <rPr>
        <sz val="11"/>
        <rFont val="Arial"/>
        <family val="2"/>
      </rPr>
      <t xml:space="preserve"> del límite asegurado anual.</t>
    </r>
  </si>
  <si>
    <r>
      <t xml:space="preserve">Cláusula de condición de compensación: </t>
    </r>
    <r>
      <rPr>
        <sz val="11"/>
        <rFont val="Arial"/>
        <family val="2"/>
      </rPr>
      <t xml:space="preserve">La aseguradora no podrá a su arbitrio exigir deducir del valor del reclamo, sumas de dinero que la entidad asegurada adeude al (los) empleado(s) involucrado(s) en las acciones, omisiones y/o delitos contra la administración pública, que dan lugar al siniestro, a menos que exista fallo judicial debidamente ejecutariado que así lo determine.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</si>
  <si>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</si>
  <si>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r>
      <t xml:space="preserve"> - Designación de ajustadores.</t>
    </r>
    <r>
      <rPr>
        <sz val="11"/>
        <rFont val="Arial"/>
        <family val="2"/>
      </rPr>
      <t xml:space="preserve"> 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</si>
  <si>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Gastos por pagos de auditores revisores y contadores otros profesionales.</t>
    </r>
    <r>
      <rPr>
        <sz val="11"/>
        <rFont val="Arial"/>
        <family val="2"/>
      </rPr>
      <t xml:space="preserve"> Se otorga cobertura para amparar los gastos en que incurra el asegurado por pago de auditores, revisores y contadores que se requieran para analizar y certificar los datos extraidos de los libros de contabilidad y demas documentos del negocio del asegurado, al igual que cualesquiera otras informaciones que sean solicitadas por la compañia al asegurado, para la demostracion de la ocurrencia y cuantia del siniestro, segun lo establecido en esta poliza.</t>
    </r>
    <r>
      <rPr>
        <b/>
        <sz val="11"/>
        <rFont val="Arial"/>
        <family val="2"/>
      </rPr>
      <t xml:space="preserve"> Sublimite 20% del limite asegurado.</t>
    </r>
  </si>
  <si>
    <r>
      <t xml:space="preserve">Gastos adicionales por tiempo extra. </t>
    </r>
    <r>
      <rPr>
        <sz val="11"/>
        <rFont val="Arial"/>
        <family val="2"/>
      </rPr>
      <t>Sublimite 20% del limite asegurado. Se deben amparar los gastos adicionales por concepto de horas extras, trabajo nocturno o en días festivos, flete expreso y aéreo, que se incurran con motivo de una pérdida o daño amparado, en exceso del límite asegurado asegurado.</t>
    </r>
  </si>
  <si>
    <r>
      <t xml:space="preserve">Continuidad de amparo y/o extensión de cobertura, </t>
    </r>
    <r>
      <rPr>
        <sz val="11"/>
        <rFont val="Arial"/>
        <family val="2"/>
      </rPr>
      <t xml:space="preserve">hasta </t>
    </r>
    <r>
      <rPr>
        <b/>
        <sz val="11"/>
        <rFont val="Arial"/>
        <family val="2"/>
      </rPr>
      <t>30 días</t>
    </r>
    <r>
      <rPr>
        <sz val="11"/>
        <rFont val="Arial"/>
        <family val="2"/>
      </rPr>
      <t xml:space="preserve"> después de desvinculado el funcionario.</t>
    </r>
  </si>
  <si>
    <t>CONDICIONES TÉCNICAS BÁSICAS OBLIGATORIAS</t>
  </si>
  <si>
    <t>1. Objeto del Seguro</t>
  </si>
  <si>
    <r>
      <t xml:space="preserve">Anticipo de indemnizaciones. Limite del 50%. 
</t>
    </r>
    <r>
      <rPr>
        <sz val="11"/>
        <rFont val="Arial"/>
        <family val="2"/>
      </rPr>
      <t>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</si>
  <si>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t>8. Riesgos e intereses excluidos</t>
  </si>
  <si>
    <t>2. Tipo de póliza</t>
  </si>
  <si>
    <t>Infidelidad y Riesgos Financieros Texto CRIME FORM (Entidades no Financieras).</t>
  </si>
  <si>
    <t>3. Modalidad de Cobertura</t>
  </si>
  <si>
    <t>Descubrimiento. Se cubrirán los reclamos descubiertos durante la vigencia de la póliza, pero que no hayan ocurrido antes de la fecha de retroactividad</t>
  </si>
  <si>
    <t>4. Fecha de Retroactividad</t>
  </si>
  <si>
    <t>Mundial</t>
  </si>
  <si>
    <t>Proposal debidamente diligenciado de acuerdo a información suministrada</t>
  </si>
  <si>
    <t>Deshonestidad de empleados.</t>
  </si>
  <si>
    <t>Predios</t>
  </si>
  <si>
    <t>Tránsito</t>
  </si>
  <si>
    <t>Falsificación de títulos valores y otros documentos.</t>
  </si>
  <si>
    <t>Extensión de falsificación</t>
  </si>
  <si>
    <t>Pérdida de giros postales</t>
  </si>
  <si>
    <t>Moneda falsa - Se extiende a cubrir monedas de cualquier lugar del mundo.</t>
  </si>
  <si>
    <t>Pérdida de derechos de suscripción.</t>
  </si>
  <si>
    <t>1. Sistemas computarizados</t>
  </si>
  <si>
    <t>2. Operaciones de la Oficina de Servicios del Asegurado.</t>
  </si>
  <si>
    <t>3. Instrucciones Electrónicas por Computador</t>
  </si>
  <si>
    <t>4. Equipos y Datos Electrónicos.</t>
  </si>
  <si>
    <t>5. Virus de computador</t>
  </si>
  <si>
    <t>6. Comunicaciones Electrónicas.</t>
  </si>
  <si>
    <t>7. Transmisiones Electrónicas.</t>
  </si>
  <si>
    <t>8. Títulos Valores Electrónicos.</t>
  </si>
  <si>
    <t>9. Telefacsimiles Falsificados</t>
  </si>
  <si>
    <t xml:space="preserve">10. Transferencias iniciadas por voz </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</si>
  <si>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</si>
  <si>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Actos de autoridad. </t>
    </r>
    <r>
      <rPr>
        <sz val="11"/>
        <rFont val="Arial"/>
        <family val="2"/>
      </rPr>
      <t>La póliza cubre los daños o pérdidas materiales de los bienes asegurados, causados directamente por la acción de la autoridad legalmente constituida, ejercida con el fin de disminuir o aminorar las consecuencias de un siniestro de cualquiera de los riesgos amparados por esta póliza.</t>
    </r>
  </si>
  <si>
    <r>
      <t xml:space="preserve">Amparo automático de nuevos cargos y nuevos empleados, sin ajuste anual y sin término para el aviso.
</t>
    </r>
    <r>
      <rPr>
        <sz val="11"/>
        <rFont val="Arial"/>
        <family val="2"/>
      </rPr>
      <t xml:space="preserve">Mediante esta cláusula el amparo que otorga la póliza debe extenderse a cubrir automáticamente todo nuevo empleado y/o cargo creado por </t>
    </r>
    <r>
      <rPr>
        <b/>
        <sz val="11"/>
        <rFont val="Arial"/>
        <family val="2"/>
      </rPr>
      <t>la Entidad</t>
    </r>
  </si>
  <si>
    <r>
      <t xml:space="preserve">Amparo automático de nuevos predios y/u oficinas y/u operaciones. </t>
    </r>
    <r>
      <rPr>
        <sz val="11"/>
        <rFont val="Arial"/>
        <family val="2"/>
      </rPr>
      <t>Sin cobro de prima adicional; sin embargo, en caso de fusiones y/o adquisiciones, estas deberán ser aceptadas previamente por los Aseguradores; la prima de seguro se ajustará de acuerdo con el nuevo estado del riesgo.</t>
    </r>
  </si>
  <si>
    <r>
      <t xml:space="preserve">Ampliación del plazo para aviso de siniestro. </t>
    </r>
    <r>
      <rPr>
        <sz val="11"/>
        <rFont val="Arial"/>
        <family val="2"/>
      </rPr>
      <t>El oferente acepta la ampliación del plazo para aviso de la ocurrencia del siniestro por parte del asegurado hasta sesenta (60) días siguientes a la fecha en que lo haya conocido o debido conocer.</t>
    </r>
  </si>
  <si>
    <r>
      <t xml:space="preserve">Ampliación del plazo para aviso de no renovación o prórroga de la póliza. </t>
    </r>
    <r>
      <rPr>
        <sz val="11"/>
        <rFont val="Arial"/>
        <family val="2"/>
      </rPr>
      <t>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</si>
  <si>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 xml:space="preserve">Anexo de Carta de Efectivo. </t>
    </r>
    <r>
      <rPr>
        <sz val="11"/>
        <rFont val="Arial"/>
        <family val="2"/>
      </rPr>
      <t>Mediante esta cobertura se ampara la pérdida de cualquier título valor negociable, o documentos canjeables o negociables, por cualquier causa, adjunto a una carta de efectivo mientras se encuentren en tránsito durante el curso de cobro, presentación o pago entre cualquier oficina del asegurado y cualquier lugar del mundo. En el evento que cualquier Banco devuelva ese título valor negociable, o documento canjeable o negociable al asegurado, ese título valor negociable, o documento canjeable,  se considerará en tránsito hasta ser recibido por el asegurado. También se amparan los gastos telefónicos, sueldos pagados a empleados adicionales u horas extras a empleados.</t>
    </r>
  </si>
  <si>
    <r>
      <t xml:space="preserve">Anexo de Directores (Miembros de Junta Directiva) cuando desempeñen labores de empleado. </t>
    </r>
    <r>
      <rPr>
        <sz val="11"/>
        <rFont val="Arial"/>
        <family val="2"/>
      </rPr>
      <t>Ampara las pérdidas resultantes parcial o totalmente de los actos indebidos o defraudaciones de cualquier miembro de junta directiva del asegurado, cuando éstos sean diferentes de aquellos que son asalariados, pensionados o funcionarios elegidos o empleados del asegurado, excepto cuando desarrollen actos que vienen dentro del alcance de los deberes usuales de cualquier empleado del asegurado, o mientras actúen como un miembro de cualquier comité debidamente elegido por resolución de la junta directiva del asegurado para realizar actos específicos como distinguidos de lo general actuando en nombre del asegurado.</t>
    </r>
  </si>
  <si>
    <r>
      <t xml:space="preserve">Cláusula de arbitramento o compromisoria (a opción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</si>
  <si>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t>Cobertura para otros bienes del asegurado (incluyendo mercancías propias de la actividad del asegurado) diferentes de dinero y valores, únicamente bajo el amparo de Infidelidad.</t>
  </si>
  <si>
    <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</si>
  <si>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 para lo cual el asegurado eligirá un ajustador de la lista de ajustadores que presente la aseguradora en la oferta del presente proceso.</t>
    </r>
  </si>
  <si>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</si>
  <si>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</si>
  <si>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Extensión de extorsión. </t>
    </r>
    <r>
      <rPr>
        <sz val="11"/>
        <rFont val="Arial"/>
        <family val="2"/>
      </rPr>
      <t>Cobertura de pérdida por amenaza a las personas y/o bienes. Las coberturas de Predios Tránsito se extienden a incluir el anexo de extorsión (lesiones personales y/o daños a la propiedad), excluyendo siempre los daños a los edificios y/o contenidos. Por expresa prohibición legal (Ley 40 de 1993) , las pérdidas causadas por el pago de cualquier rescate para obtener la liberación de cualquier parte secuestrada no quedan cubiertas</t>
    </r>
  </si>
  <si>
    <t>Extensión de terremoto e incendio y líneas aliadas para títulos valores. 72 horas</t>
  </si>
  <si>
    <r>
      <t xml:space="preserve">Modificación de condiciones. </t>
    </r>
    <r>
      <rPr>
        <sz val="11"/>
        <rFont val="Arial"/>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</si>
  <si>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</si>
  <si>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Pago de la indemnización. </t>
    </r>
    <r>
      <rPr>
        <sz val="11"/>
        <rFont val="Arial"/>
        <family val="2"/>
      </rPr>
      <t xml:space="preserve">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family val="2"/>
      </rPr>
      <t>la Entidad</t>
    </r>
    <r>
      <rPr>
        <sz val="11"/>
        <rFont val="Arial"/>
        <family val="2"/>
      </rPr>
      <t>, decida reemplazarlos, y la compañía a petición escrita de la Entidad Asegurada, efectuará el pago de la indemnización, hasta el monto de su responsabilidad,  bajo estas condiciones.</t>
    </r>
  </si>
  <si>
    <r>
      <t>Protección de depósitos bancarios.</t>
    </r>
    <r>
      <rPr>
        <sz val="11"/>
        <rFont val="Arial"/>
        <family val="2"/>
      </rPr>
      <t xml:space="preserve"> Cubre las pérdidas de dinero que el asegurado tenga depositado en sus cuentas corrientes o de ahorro en entidades bancarias o financieras (incluidos sus respectivos intereses), que se deba a falsificación o adulteración de un cheque, giro,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del Asegurado o por su representante a favor de un tercero y entregado al representante de éste que resultare endosado o cobrado por persona distinta de aquel a quien se giro, y
- Cualquier cheque o giro con destino al pago de salarios que habiendo sido girado u ordenado por el Asegurado, resultare endosado y cobrado por un tercero obrando
supuestamente a nombre del girador, o de aquel a quien se debía hacer el pago.
Para efectos de esta cobertura, las firmas estampadas por medios mecánicos se consideran 
como firmas autógrafas.</t>
    </r>
  </si>
  <si>
    <t>Reposición de Títulos Valores</t>
  </si>
  <si>
    <r>
      <t xml:space="preserve">Revocación por parte del asegurado sin penalización (Liquidación a corto plazo). </t>
    </r>
    <r>
      <rPr>
        <sz val="11"/>
        <rFont val="Arial"/>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</si>
  <si>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Variaciones del riesgo. </t>
    </r>
    <r>
      <rPr>
        <sz val="11"/>
        <rFont val="Arial"/>
        <family val="2"/>
      </rPr>
      <t xml:space="preserve">El oferente debe autorizar a </t>
    </r>
    <r>
      <rPr>
        <b/>
        <sz val="11"/>
        <rFont val="Arial"/>
        <family val="2"/>
      </rPr>
      <t>la Entidad</t>
    </r>
    <r>
      <rPr>
        <sz val="11"/>
        <rFont val="Arial"/>
        <family val="2"/>
      </rPr>
      <t xml:space="preserve"> para efectuar las modificaciones dentro del riesgo que juzgue  necesarias para el funcionamiento de su actividad o negocio. Cuando tales modificaciones varíen sustancial, objetiva y materialmente los riesgos conocidos y aceptados por el Oferente, </t>
    </r>
    <r>
      <rPr>
        <b/>
        <sz val="11"/>
        <rFont val="Arial"/>
        <family val="2"/>
      </rPr>
      <t>la Entidad</t>
    </r>
    <r>
      <rPr>
        <sz val="11"/>
        <rFont val="Arial"/>
        <family val="2"/>
      </rPr>
      <t xml:space="preserve"> estará obligada a avisar de ellas por escrito a la Aseguradora dentro de los noventa (90) días comunes contados a partir del inicio de estas modificaciones, sí éstos constituyen agravación de los riesgos cubiertos por la póliza.</t>
    </r>
  </si>
  <si>
    <t>Cobertura Todo riesgo para dinero y  títulos valores incluyendo pero sin estar limitado a: Incendio, explosión, terremoto, temblor y/o erupción volcánica y demás eventos de la naturaleza.</t>
  </si>
  <si>
    <r>
      <t xml:space="preserve">Honorarios Legales. </t>
    </r>
    <r>
      <rPr>
        <sz val="11"/>
        <rFont val="Arial"/>
        <family val="2"/>
      </rPr>
      <t>Honorarios, costos y gastos incurridos y pagados por el asegurado en la defensa de alguna demanda, reclamo, juicio o procedimiento judicial debidamente acreditado y que provengan de una perdida cubierta por el contrato de seguro. Sublimite Proceso $70.000.000 / Vigencia $500.000.000</t>
    </r>
  </si>
  <si>
    <t>Costos de reconstrucción y/o reposición de libros y registros contables.</t>
  </si>
  <si>
    <r>
      <t xml:space="preserve">Gastos para la demostración del siniestro. </t>
    </r>
    <r>
      <rPr>
        <sz val="11"/>
        <rFont val="Arial"/>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</si>
  <si>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Honorarios de auditores, revisores, contadores, técnicos  otros profesionales. </t>
    </r>
    <r>
      <rPr>
        <sz val="11"/>
        <rFont val="Arial"/>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</si>
  <si>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t>Sección 1 - Infidelidad (Texto DHP-84, con cambios en la cláusula de infidelidad por KFA-81) - Se aceptan textos propios de las Aseguradoras, siempre y cuando contemplen las siguientes coberturas.</t>
  </si>
  <si>
    <r>
      <t xml:space="preserve">Fraude (falsificación) de telex, cable, telefax e instrucciones escritas en general. </t>
    </r>
    <r>
      <rPr>
        <sz val="11"/>
        <rFont val="Arial"/>
        <family val="2"/>
      </rPr>
      <t xml:space="preserve">Ampara la pérdida resultante de: Haber el asegurado transferido, pagado o entregado fondos o bienes, concedido algún crédito, debitado alguna cuenta o entregado algún valor con base en cualesquier comunicación electrónica dirigida al asegurado en la que autorice o acepte la transferencia, pago, entrega o recibo de fondos o bienes, transmitida fraudulentamente. </t>
    </r>
  </si>
  <si>
    <r>
      <t xml:space="preserve">Costo neto financiero con respecto a títulos valores. </t>
    </r>
    <r>
      <rPr>
        <sz val="11"/>
        <rFont val="Arial"/>
        <family val="2"/>
      </rPr>
      <t>En caso de presentarse una pérdida amparada respecto de títulos valores, el oferente acepta el reconocimiento al asegurado a una tasa del 3% mensual, con un limite máximo de indemnización de nueve meses sobre un valor de  $50.000.000, pagadero por mes y sujeto a un limite total agregado anual de $450.000.000. Deducible 5 días</t>
    </r>
  </si>
  <si>
    <r>
      <t xml:space="preserve">Ampliación de la definición de empleado y/o trabajador y/o servidor. </t>
    </r>
    <r>
      <rPr>
        <sz val="11"/>
        <rFont val="Arial"/>
        <family val="2"/>
      </rPr>
      <t xml:space="preserve">El oferente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outsourcing y a quienes sin serlo realicen prácticas o investigaciones en sus dependencias, como estudiantes o visitantes especiales, con la previa y expresa autorización del asegurado. Así mismo todas aquellas personas naturales, contratistas y subcontratistas independientes y demás que requiera la entidad para su normal funcionamiento, que presten sus servicios en el establecimiento del asegurado, fuera de este o en predios de terceros, bajo cualquier título o contrato y que trabajen o se desempeñen bajo instrucciones de </t>
    </r>
    <r>
      <rPr>
        <b/>
        <sz val="11"/>
        <rFont val="Arial"/>
        <family val="2"/>
      </rPr>
      <t>la Entidad y siempre y cuando estén bajo el control y supervisión del asegurado.</t>
    </r>
  </si>
  <si>
    <t xml:space="preserve">Sección 2 - Crímenes por Computador (De acuerdo con el Texto LSW-238 incluyendo INTERNET NMA 2856) ó LSW-983 </t>
  </si>
  <si>
    <r>
      <t xml:space="preserve">Cláusula de de jurísdicción y solución de controversias. </t>
    </r>
    <r>
      <rPr>
        <sz val="11"/>
        <rFont val="Arial"/>
        <family val="2"/>
      </rPr>
      <t>Toda y cualquier diferencia que surja entre las partes por la interpretación del presente contrato, su ejecución, cumplimiento, terminación o las consecuencias futuras de mismo, será dirimida bajo la jurisdicción y legislación de la república de Colombia. Las diferencias y controversias que surjan se solucionarán con sujeción a las siguientes instancias que se agotarán, d acuerdo con la conveniencia de la Entidad asegurado y/o tomador.</t>
    </r>
  </si>
  <si>
    <r>
      <t>ARREGLO DIRECTO.</t>
    </r>
    <r>
      <rPr>
        <sz val="11"/>
        <rFont val="Arial"/>
        <family val="2"/>
      </rPr>
      <t xml:space="preserve"> Las partes tratarán de resolver sus diferencias de forma directa y entre ellas mismas dentro del plazo de quince (15) dias contados a partir de la notificación escrita en que cualquiera de ellas informe a la otra de un conflicto o controversia originado en el contrato.</t>
    </r>
  </si>
  <si>
    <r>
      <t xml:space="preserve">CONCILIACIÓN: </t>
    </r>
    <r>
      <rPr>
        <sz val="11"/>
        <rFont val="Arial"/>
        <family val="2"/>
      </rPr>
      <t>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desde el momento que las partes o cualquiera de ellas radique la solicitud de conciliación respectiva en caso de lograrse la conciliación, la mism producirá efectos de cosa juzgada entre las partes, en caso contrario, agotará el requisito de procedibilidad para acudir a la jurisdicción ordinario arbitral según corresponda.</t>
    </r>
  </si>
  <si>
    <r>
      <t xml:space="preserve">JURIDISDICION ORDINARIA. </t>
    </r>
    <r>
      <rPr>
        <sz val="11"/>
        <rFont val="Arial"/>
        <family val="2"/>
      </rPr>
      <t>Agotadas las instancias anteriores, si la cuantia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cuantia y competencia en arreglo a lo previsto por el Código de Procedimiento Civil.</t>
    </r>
  </si>
  <si>
    <r>
      <t xml:space="preserve">JURISDICCIÓN ARBITRAL. </t>
    </r>
    <r>
      <rPr>
        <sz val="11"/>
        <rFont val="Arial"/>
        <family val="2"/>
      </rPr>
      <t>Agotadas las instancias anteriores, si la cuantía e las pretensiones derivadas de la diferencia que surja entre las partes por la interpretación del presente contrato, su ejecución, cumplimiento, terminación o las consecuencias futuras de mismo, se llevará el conflicto a la decisión de un tribunal de arbitramento institucional, cuyo domicilio será la ciudad de Bogotá D.C. el tribunal estará integrado por un (1) árbitro que será designado conjuntamente por las partes dentro e los quince (15) días hábiles siguientes al envío de la comunicación por correo certificadoy que una de ellas le haga llegar a la otra solicitando la conformación del tribunal; en caso de desacuerdo o falta de respusta de la parte requerida, la otra parte podrá solicitar la designación y conformación del tribunal; al centro de arbitraje y conciliación de la Cáma de Comercio de la ciudad de Bogotá D.C. El tribunal así conformado, funcionará en la ciudad de Bogotá D.c., y el laudo deberá proferirse en derecho, sujetandose de un todo al decreto 2279 de 1989, la ley 23 de 1991, a la ley 446 de 1998, sus decretos reglametarios y demás normas que regulan esta figura judicial.</t>
    </r>
  </si>
  <si>
    <r>
      <t xml:space="preserve">Contratar la cobertura de seguro de responsabilidad civil servidores públicos, de conformidad con lo previsto en el Articulo 52o de la Ley 1420 y el Decreto 4803 de 2010, en su artículo 56o, en los cuales se autoriza a las Entidades Estatales la constitución de la póliza bajo los siguientes terminos: </t>
    </r>
    <r>
      <rPr>
        <i/>
        <sz val="11"/>
        <rFont val="Arial"/>
        <family val="2"/>
      </rPr>
      <t>“..... contratar un seguro de responsabilidad civil para servidores públicos, mediante el cual se ampare la responsabilidad de los mismos por actos o hechos no dolosos ocurridos en el ejercicio de sus funciones, y los gastos de defensa en materia disciplinaria, penal, y fiscal que deban realizar; .......”</t>
    </r>
  </si>
  <si>
    <t xml:space="preserve">2. Información General </t>
  </si>
  <si>
    <t>Nota:</t>
  </si>
  <si>
    <t>La Entidad Tomadora informará a la Aseguradora cualquier cambio derivado de la ampliación de cobertura a nuevos cargos o de eliminación de cargos, que ocurra durante la vigencia del seguro contratado las modificaciones en tal sentido, constarán en certificado o anexo y darán lugar al pago o devolución de prima segun corresponda.</t>
  </si>
  <si>
    <t>NOTA:</t>
  </si>
  <si>
    <t>Se califica en condiciones complementarias, el ofrecimiento de límites de valores asegurados superiores a los básicos exigidos para las coberturas básicas de perjuicios o detrimentos patrimoniales y/o gastos de defensa, antes indicados.</t>
  </si>
  <si>
    <t>4. Exclusiones:</t>
  </si>
  <si>
    <t>Los Oferentes deberán presentar su oferta, contemplando como máximo la aplicación de las siguientes exclusiones las cuales corresponden a las únicas que se aceptan y por lo tanto la inclusión de condiciones que limiten y/o condicionen la cobertura y/o alcance del seguro, da lugar a la no evaluación y rechazo de la propuesta.</t>
  </si>
  <si>
    <t>De conformidad con lo anterior, las exclusiones abajo señaladas corresponden a las unicas aplicables en la oferta del presente seguro y la póliza que se expida; quedando expresamente señalado y acordado que la compañia acepta que las exclusiones contenidas o indicadas en el ejemplar de las condiciones generales de la póliza u otro documento que se emita en aplicación a la misma se entenderán como no escritas.</t>
  </si>
  <si>
    <t>a.</t>
  </si>
  <si>
    <t xml:space="preserve">Exclusión de pagos y gratificaciones.   </t>
  </si>
  <si>
    <t>Se excluyen reclamaciones tendientes a obtener el pago o devolución de ninguna suma, remuneración o dadiva otorgada, pagada o entregada por los funcionarios asegurados a terceros, cuando dicho pago sea considerado indebido, improcedente o ilegal, así como cualquier tipo de ventajas, beneficios o retribuciones otorgadas a favor de los funcionarios asegurados con cargo de la Entidad Tomadora que sea contrario a las disposiciones legales que rigen la actividad de la Entidad Tomadora.</t>
  </si>
  <si>
    <t xml:space="preserve">b. </t>
  </si>
  <si>
    <t xml:space="preserve">Exclusión de riesgos nucleares. </t>
  </si>
  <si>
    <t>No se ampara ninguna reclamación de responsabilidad por pérdida, daño, gasto o similar, ocasionado directa o indirectamente por las siguientes causas, y sin importar su relación con cualquier otra causa o evento que contribuya directamente o de cualquier otra forma a la pérdida: reacción nuclear o radiación, o contaminación radioactiva (sin importar como haya sido originada), incluyendo pero sin limitarse al incendio directo o indirectamente por una reacción nuclear o radiación, o contaminación radioactiva.</t>
  </si>
  <si>
    <t>c.</t>
  </si>
  <si>
    <t xml:space="preserve">Exclusión de daños materiales / lesiones personales.  </t>
  </si>
  <si>
    <r>
      <t xml:space="preserve">No se ampara ninguna reclamación de responsabilidad por daños materiales causados por los funcionarios asegurados ó la Entidad a propiedades de terceros ni por lesiones personales y/o muerte causada a terceros sin importar si la misma ha sido o no causada por los funcionarios asegurados; </t>
    </r>
    <r>
      <rPr>
        <b/>
        <sz val="11"/>
        <rFont val="Arial"/>
        <family val="2"/>
      </rPr>
      <t>cuyos riesgos son propios de aseguramiento bajo seguro de responsabilidad civil extracontractual</t>
    </r>
    <r>
      <rPr>
        <sz val="11"/>
        <rFont val="Arial"/>
        <family val="2"/>
      </rPr>
      <t>.</t>
    </r>
  </si>
  <si>
    <t xml:space="preserve">d. </t>
  </si>
  <si>
    <t xml:space="preserve">Exclusión de pérdidas provenientes directa o indirectamente de lavado de dinero. </t>
  </si>
  <si>
    <t>Se excluye cualquier responsabilidad legal derivada directa o indirectamente  de ó como  resultado de ó en conexión con cualquier acto o actos (o supuesto acto o actos) de Lavado de Dinero o cualquier acto o actos (o supuesto acto o actos) los cuales forman parte de y/o constituyen un delito o delitos bajo cualquier legislación de lavado de dinero (o cualquier disposición y/o normas o regulaciones establecidas por cualquier Cuerpo Regulador o Autoridad).</t>
  </si>
  <si>
    <t xml:space="preserve">Lavado de Dinero significa:    </t>
  </si>
  <si>
    <t>(i)</t>
  </si>
  <si>
    <t xml:space="preserve">El encubrimiento, o disfraz, o conversión, o transferencia, o traslado de la Propiedad Delictiva, (inclusive encubriendo o disfrazando su naturaleza, fuente, ubicación, disposición, movimiento o propiedad o cualquier derecho relacionado con ella); o  </t>
  </si>
  <si>
    <t>(ii)</t>
  </si>
  <si>
    <t>El tomar parte en o favorecer en cualquier forma relacionada con un arreglo que es conocido o sospechoso para facilitar (por cualquier medio) la adquisición, retención, uso o control de la Propiedad Delictiva por o en nombre de otra persona; o</t>
  </si>
  <si>
    <t>(iii)</t>
  </si>
  <si>
    <t xml:space="preserve">La adquisición, uso o posesión de la Propiedad Delictiva; o  </t>
  </si>
  <si>
    <t>(iv)</t>
  </si>
  <si>
    <t xml:space="preserve">Cualquier acto que constituya una tentativa, conspiración o incitación para cometer cualquier acto o actos mencionados en los numerales anteriores (i), (ii) ó (iii); o  </t>
  </si>
  <si>
    <t>(v)</t>
  </si>
  <si>
    <t xml:space="preserve">Cualquier acto que constituya ayudar, incitar, asesorar o facilitar la comisión de cualquier acto o actos mencionados en los numerales anteriores (i), (ii) ó (iii).”   </t>
  </si>
  <si>
    <t xml:space="preserve">e. </t>
  </si>
  <si>
    <t xml:space="preserve">Exclusión de Responsabilidad Civil Profesional </t>
  </si>
  <si>
    <t>Esta cobertura no se extiende para amparar ninguna reclamación que tenga su causa, sea consecuencia de, o de cualquier forma esté relacionada directa o indirectamente con la prestación de un servicio de carácter profesional, de manera independiente a sus funciones de gestión o administración.</t>
  </si>
  <si>
    <t xml:space="preserve">f. </t>
  </si>
  <si>
    <t xml:space="preserve">Exclusión de reclamos por eventos generados a consecuencia de riesgos  asegurables bajo los seguros de daños </t>
  </si>
  <si>
    <t>Queda acordado que la Aseguradora no será responsable por las reclamaciones que se efectúen en contra de los funcionarios que desempeñan los cargos asegurados, como consecuencia de las pérdidas o daños que sufran los bienes asegurables de la Entidad y cuyos riesgos son objeto de aseguramiento bajo seguros de daños</t>
  </si>
  <si>
    <t>g.</t>
  </si>
  <si>
    <t xml:space="preserve">Exclusión de pérdidas o daños por depreciación, pérdida de inversiones, resultado de fluctuaciones en los mercados financieros, otorgamiento de créditos y recuperación de cartera. </t>
  </si>
  <si>
    <t>(a)</t>
  </si>
  <si>
    <t>Basada en, surgida de, directa o indirectamente resultante de, o como consecuencia de, o de cualquier manera relacionada con, cualquier negocio, tanto real como supuesto, y de cualquier naturaleza, cuyo objetivo sea el de afectar el precio de, o negociar, las acciones y/o obligaciones de cualquier compañía, o de cualquier producto alimenticio, o materia prima, o mercadería o divisa o cualquier instrumento negociable, a menos que dicho negocio se hubiera llevado a cabo de acuerdo con las leyes, reglas y reglamentos aplicables al mismo;</t>
  </si>
  <si>
    <t>(b)</t>
  </si>
  <si>
    <t>Basada en, surgida de, directa o indirectamente resultante de, como consecuencia de, o de cualquier manera relacionada con, cualquier alegato de que cualquier Asegurado que se hubiese beneficiado inoportunamente negociando valores bursátiles como consecuencia de información de la que no dispusieran otros vendedores y compradores de dichos valores;</t>
  </si>
  <si>
    <t>(c)</t>
  </si>
  <si>
    <t>Formulada por, o por cuenta de, cualquier cliente de la Entidad Tomadora o de los Asegurados como consecuencia de la inversión en, gestión de, o consejos relacionados con, cualquier patrimonio, fundación, fidecomiso o propiedad;</t>
  </si>
  <si>
    <t>(d)</t>
  </si>
  <si>
    <t>(d)    Surgida única y exclusivamente de la depreciación o pérdida sufrida por cualquier inversión cuando dicha depreciación o pérdida sea el resultado de cualquier fluctuación de cualquier mercado financiero, de valores, mercaderías o cualesquiera otros mercados cuando tal fluctuación esté fuera del control o influencia de los Asegurados.</t>
  </si>
  <si>
    <t>(e)</t>
  </si>
  <si>
    <t>(e)    Surgida única y exclusivamente del hecho de que los valores o mercaderías o inversiones no produzcan los resultados representados o esperados.</t>
  </si>
  <si>
    <t xml:space="preserve">h. </t>
  </si>
  <si>
    <t xml:space="preserve">Exclusión de multas o sanciones penales o administrativas impuestas a la Entidad tomadora o a los funcionarios asegurados, contribuciones políticas y donaciones. </t>
  </si>
  <si>
    <t>Queda acordado y convenido que esta cobertura no se extiende para amparar ninguna reclamación proveniente de o que contribuya de alguna manera al reconocimiento por parte de los funcionarios asegurados de donaciones o contribuciones políticas o de cualquier otra naturaleza que no sean contempladas por la Ley o los estatutos de la Entidad.</t>
  </si>
  <si>
    <t xml:space="preserve">Quedan excluidas igualmente las sanciones penales o administrativas impuestas a la Entidad o a los funcionarios asegurados. </t>
  </si>
  <si>
    <t xml:space="preserve">l. </t>
  </si>
  <si>
    <t xml:space="preserve">Exclusión de avales o garantías personales otorgadas por los funcionarios asegurados </t>
  </si>
  <si>
    <t>Sujeto a los demás términos y condiciones de esta póliza, queda acordado y convenido que esta cobertura no se extiende para amparar ninguna reclamación efectuada en contra de los funcionarios asegurados como consecuencia de avales o garantías ofrecidas a titulo personal y que no correspondan a las actuaciones propias de su cargo.</t>
  </si>
  <si>
    <t xml:space="preserve">j. </t>
  </si>
  <si>
    <t>Exclusión de daños o perdidas no relacionadas con el desempeño de sus funciones.</t>
  </si>
  <si>
    <t>No se ampara los daños o perdidas ocasionadas por incurrir el funcionario asegurado en faltas, errores u omisiones no directamente relacionadas con el desempeño de las funciones propias de su cargo, bien sea que las mismas consituyan o no faltas disciplinarias. Adicionalmente se excluyen las reclamaciones generadas por o resultantes del incumplimiento de cualquier obligación de carácter contractual adquirida por los funcionarios asegurados, distintas de las inherentes a las responsabilidades de administración, adquiridas en su caracter de servidor público.</t>
  </si>
  <si>
    <t>k.</t>
  </si>
  <si>
    <t>Exclusión de Asbesto</t>
  </si>
  <si>
    <t>Se excluyen los daños causados por asbesto en estado natural o por sus productos, así como los daños resultantes de operaciones y actividades que impliquen exposición a fibras de amianto, además, daños originados directa o indirectamente por contaminación, filtración o polución de cualquier clase del medio ambiente, por otras alteraciones perjudiciales del agua, aire, suelo, subsuelo o por ruido,</t>
  </si>
  <si>
    <t>Exclusión de Guerra</t>
  </si>
  <si>
    <t xml:space="preserve">m. </t>
  </si>
  <si>
    <t>Exclusión relativa a pensiones.</t>
  </si>
  <si>
    <t>Se excluye las reclamaciones relativas a pensiones, participación en beneficios o programas de beneficios, establecidos en todo o en parte a favor de los administradores o directores de la entidad.</t>
  </si>
  <si>
    <r>
      <t>Con la firma de la propuesta y el FORMATO de la certificación de aceptación de las condiciones técnicas básicas Obligatorias, el proponente acepta expresamente la no aplicación de exclusiones adicionales y/o bajo términos diferentes a los antes indicados</t>
    </r>
    <r>
      <rPr>
        <b/>
        <i/>
        <sz val="11"/>
        <rFont val="Arial"/>
        <family val="2"/>
      </rPr>
      <t>.</t>
    </r>
  </si>
  <si>
    <t>5. Sublímites Básicos Obligatorios para la Cobertura de Gastos de Defensa</t>
  </si>
  <si>
    <r>
      <t xml:space="preserve">5.1. Procesos de Investigaciones Preliminares. </t>
    </r>
    <r>
      <rPr>
        <sz val="11"/>
        <rFont val="Arial"/>
        <family val="2"/>
      </rPr>
      <t>según tipo de proceso:</t>
    </r>
  </si>
  <si>
    <t>Definicion para Procesos Fiscales. Ley 610 de 2000.</t>
  </si>
  <si>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</si>
  <si>
    <r>
      <t>Definición para Procesos Disciplinarios. Ley 734 de 2002</t>
    </r>
    <r>
      <rPr>
        <sz val="11"/>
        <rFont val="Arial"/>
        <family val="2"/>
      </rPr>
      <t xml:space="preserve"> (Código Único Disciplinario)</t>
    </r>
  </si>
  <si>
    <t>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</si>
  <si>
    <t xml:space="preserve">Definición para Procesos Penales. </t>
  </si>
  <si>
    <r>
      <t xml:space="preserve">Sistema Inquisitivo (Ley 600 de 2000). </t>
    </r>
    <r>
      <rPr>
        <sz val="11"/>
        <rFont val="Arial"/>
        <family val="2"/>
      </rPr>
      <t xml:space="preserve">Toda la etapa de investigación previa (art. 322 y s.s.) adelantada por la Fiscalía de acuerdo con el procedimiento establecido hasta antes del auto de formulación de imputación (art. 331 y s.s.) </t>
    </r>
  </si>
  <si>
    <r>
      <t xml:space="preserve">Sistema Acusatorio (Ley 906 de 2004). </t>
    </r>
    <r>
      <rPr>
        <sz val="11"/>
        <rFont val="Arial"/>
        <family val="2"/>
      </rPr>
      <t xml:space="preserve">Toda la etapa de instrucción adelantada por la Fiscalía de acuerdo con el procedimiento establecido para el sistema penal acusatorio hasta antes del auto de formulación de imputación (art. 286 y s.s.) </t>
    </r>
    <r>
      <rPr>
        <b/>
        <sz val="11"/>
        <rFont val="Arial"/>
        <family val="2"/>
      </rPr>
      <t xml:space="preserve"> </t>
    </r>
  </si>
  <si>
    <t>Definición para Procesos ante Otros Organismos</t>
  </si>
  <si>
    <t>Toda la etapa de investigación preliminar adelantada contra un servidor público y/o funcionario con responsabilidades similares, adelantada por un organismo oficial, antes de que exista decisión de vinculación definitiva a un proceso.</t>
  </si>
  <si>
    <t>Cargos</t>
  </si>
  <si>
    <t xml:space="preserve">se amparan otros costos procesales según la definición jurídica, incluidas cauciones judiciales y agencias en derecho, diferentes a honorarios profesionales de abogados, en que deban incurrir los asegurados dentro de los respectivos procesos. </t>
  </si>
  <si>
    <t>6.</t>
  </si>
  <si>
    <t>Cláusulas y Condiciones Particulares Básicas Obligatorias</t>
  </si>
  <si>
    <t>• Sistema de cobertura.-</t>
  </si>
  <si>
    <r>
      <t xml:space="preserve">• Jurisdicción: </t>
    </r>
    <r>
      <rPr>
        <sz val="11"/>
        <color indexed="8"/>
        <rFont val="Arial"/>
        <family val="2"/>
      </rPr>
      <t>Colombia y aplica legislación Colombiana</t>
    </r>
  </si>
  <si>
    <r>
      <t xml:space="preserve">•  Límite Territorial: </t>
    </r>
    <r>
      <rPr>
        <sz val="11"/>
        <rFont val="Arial"/>
        <family val="2"/>
      </rPr>
      <t>Mundial</t>
    </r>
  </si>
  <si>
    <t>Amparo automático para funcionarios pasados, presentes y futuros</t>
  </si>
  <si>
    <t>Amparo a la responsabilidad de los funcionarios asegurados que se transmita por muerte, incapacidad, inhabilitación o insolvencia</t>
  </si>
  <si>
    <t>Aplicación de disposiciones del Código de Comercio.</t>
  </si>
  <si>
    <t xml:space="preserve">Las reglas  aplicables a los seguros en general y los principios, normas y reglas aplicables a los seguros de daños y Responsabilidad Civil serán aplicables, salvo disposición en contrario, al seguro objeto de esta contratación. </t>
  </si>
  <si>
    <r>
      <t xml:space="preserve"> Revocación unilateral, </t>
    </r>
    <r>
      <rPr>
        <sz val="11"/>
        <rFont val="Arial"/>
        <family val="2"/>
      </rPr>
      <t xml:space="preserve">con término de noventa (90) días. </t>
    </r>
    <r>
      <rPr>
        <b/>
        <sz val="11"/>
        <rFont val="Arial"/>
        <family val="2"/>
      </rPr>
      <t>(Se calificará en condiciones complementarias el término adicional ofrecido)</t>
    </r>
  </si>
  <si>
    <t xml:space="preserve">• Libre escogencia de abogado para la defensa. </t>
  </si>
  <si>
    <t>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t>
  </si>
  <si>
    <r>
      <t>La compañía podrá, previa solicitud y de común acuerdo con la Entidad tomadora</t>
    </r>
    <r>
      <rPr>
        <b/>
        <sz val="11"/>
        <color indexed="10"/>
        <rFont val="Arial"/>
        <family val="2"/>
      </rPr>
      <t>,</t>
    </r>
    <r>
      <rPr>
        <sz val="11"/>
        <rFont val="Arial"/>
        <family val="2"/>
      </rPr>
      <t xml:space="preserve"> podrá </t>
    </r>
    <r>
      <rPr>
        <sz val="11"/>
        <color indexed="8"/>
        <rFont val="Arial"/>
        <family val="2"/>
      </rPr>
      <t>asumir la defensa de cualquier litigio o procedimiento legal a nombre del asegurado, a través de abogados elegidos por éste.</t>
    </r>
  </si>
  <si>
    <r>
      <t xml:space="preserve"> De todas formas queda expresamente convenido y aceptado, que las condiciones relacionadas con el término para la </t>
    </r>
    <r>
      <rPr>
        <b/>
        <sz val="11"/>
        <color indexed="8"/>
        <rFont val="Arial"/>
        <family val="2"/>
      </rPr>
      <t xml:space="preserve">"Aceptación de gastos judiciales y/o costos de defensa", </t>
    </r>
    <r>
      <rPr>
        <sz val="11"/>
        <color indexed="8"/>
        <rFont val="Arial"/>
        <family val="2"/>
      </rPr>
      <t xml:space="preserve">aplica a a partir del recibo de la documentación que acredite los mismos, ya sea por la Aseguradora o el ajustador. </t>
    </r>
  </si>
  <si>
    <r>
      <t>Anticipo de Gastos de Defensa, con sublímite del 50%</t>
    </r>
    <r>
      <rPr>
        <b/>
        <sz val="11"/>
        <color indexed="12"/>
        <rFont val="Arial"/>
        <family val="2"/>
      </rPr>
      <t xml:space="preserve"> </t>
    </r>
  </si>
  <si>
    <t xml:space="preserve">Mediante la presente cláusula queda expresamente convenido y aceptado, que en caso de siniestro la Aseguradora anticipará pago del 50% del valor de los gastos de defensa, excepto para los procesos penales que operarán bajo la modalidad de reembolso, con base en la cotización de honorarios profesionales presentadas a la Compañia aseguradora por la Entidad tomadora o los funcionarios designados por ésta o los asegurados y aprobada de acuerdo con lo establecido en la clausula de Aceptación de gastos judiciales y/o costos de defensa.  </t>
  </si>
  <si>
    <t>De todas formas la aseguradora se reserva el derecho de subrogación, ya sea porque el fallo de la autoridad competente no exonere al asegurado de toda responsabilidad y/o frente a la contraparte  en caso de que ésta sea condenada al pago de las costas del proceso u otro propio derivado del derecho indicado</t>
  </si>
  <si>
    <t xml:space="preserve">De igual manera yconsiderando que para dar cumplimiento a lo establecido en el Artículo 1077 del Código de Comercio se requiere surtir los tramites del proceso para obtener la decisión definitiva que exonere de toda responsabilidad al asegurado para su presentación a la aseguradora, la Compañía acepta expresamente la aplicabilidad de la prescripción extraordinaria. </t>
  </si>
  <si>
    <t>• Designación de ajustadores</t>
  </si>
  <si>
    <t xml:space="preserve">La Compañía acepta que en caso de designación de ajustador, la misma deberá efectuarse de común acuerdo entre la aseguradora y el asegurado, de conformidad con las siguientes condiciones: </t>
  </si>
  <si>
    <t>La Aseguradora presentará para cada reclamo una terna de ajustadores y el asegurado elegirá de la misma, el ajustador que considere conveniente.</t>
  </si>
  <si>
    <t>Cláusula de JURISDICCION Y SOLUCION DE CONTROVERSIAS</t>
  </si>
  <si>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acuerdo con la conveniencia de la entidad asegurada y/o tomadora:</t>
  </si>
  <si>
    <r>
      <t>A. ARREGLO DIRECTO</t>
    </r>
    <r>
      <rPr>
        <sz val="11"/>
        <rFont val="Arial"/>
        <family val="2"/>
      </rPr>
      <t>.- Las partes tratarán de resolver sus diferencias de forma directa y entre ellas mismas dentro del plazo de quince (15) días contados a partir de la notificación escrita en que cualquiera de ellas informe a la otra de un conflicto o controversia originado en el contrato.</t>
    </r>
  </si>
  <si>
    <r>
      <t>B. CONCILIACION</t>
    </r>
    <r>
      <rPr>
        <sz val="11"/>
        <rFont val="Arial"/>
        <family val="2"/>
      </rPr>
      <t xml:space="preserve"> 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lograrse la conciliación la misma producirá efectos de cosa juzgada entre las partes, en caso contrario agotará el requisito de procedibilidad para acudir a la jurisdicción ordinaria o arbitral según corresponda, de acuerdo con los literales c y d de la presente cláusula.</t>
    </r>
  </si>
  <si>
    <r>
      <t xml:space="preserve">C. JURIDISDICION ORDINARIA </t>
    </r>
    <r>
      <rPr>
        <sz val="11"/>
        <rFont val="Arial"/>
        <family val="2"/>
      </rPr>
      <t>Agotadas las instancias anteriores, si la cuantía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cuantía y competencia en arreglo a lo previsto por el Código de Procedimiento Civil.</t>
    </r>
  </si>
  <si>
    <r>
      <t>D. JURIDISDICION ARBITRAL</t>
    </r>
    <r>
      <rPr>
        <sz val="11"/>
        <rFont val="Arial"/>
        <family val="2"/>
      </rPr>
      <t xml:space="preserve"> Agotadas las instancias anteriores, si la cuantía de las pretensiones derivadas de la diferencia que surja entre las partes por la interpretación del presente contrato, su ejecución, cumplimiento, terminación o las consecuencias futuras del mismo, se  llevará el conflicto a la decisión de un Tribunal de Arbitramento Institucional cuyo domicilio será la ciudad de Bogotá D.C., el Tribunal estará integrado por un (1) árbitro que será designado conjuntamente por las partes dentro de los quince (15) días hábiles siguientes al envío de la comunicación por correo certificado que una de ellas le haga llegar a la otra solicitando la conformación del Tribunal; en caso de desacuerdo o falta de respuesta de la parte requerida, la otra parte podrá solicitar la designación y conformación del Tribunal al centro de Arbitraje y Conciliación de la Cámara de Comercio de la ciudad de  Bogotá D.C.. El Tribunal así conformado funcionará en la ciudad de Bogotá D.C. y el laudo deberá proferirse en derecho, sujetándose en un todo al Decreto 2279 de 1.989, la ley 23 de 1.991, a la Ley 446 de 1.998, sus decretos reglamentarios y demás normas que regulan esta figura judicial.</t>
    </r>
  </si>
  <si>
    <t>Cláusula de aplicación de condiciones particulares</t>
  </si>
  <si>
    <t>Queda espresamente acordado y convenido, que la Compañía acepta las conidiciones básicas técnicas establecidas en este anexo, en los términos señalados en le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</si>
  <si>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r>
      <t xml:space="preserve">La propuesta debe contemplar el ofrecimiento de los siguientes sublimites de honorarios profesionales de abogados, los cuales deben operar </t>
    </r>
    <r>
      <rPr>
        <b/>
        <sz val="11"/>
        <rFont val="Arial"/>
        <family val="2"/>
      </rPr>
      <t xml:space="preserve">exclusivamente  bajo la modalidad </t>
    </r>
    <r>
      <rPr>
        <b/>
        <u val="single"/>
        <sz val="11"/>
        <rFont val="Arial"/>
        <family val="2"/>
      </rPr>
      <t>Persona por Proceso</t>
    </r>
    <r>
      <rPr>
        <b/>
        <sz val="11"/>
        <rFont val="Arial"/>
        <family val="2"/>
      </rPr>
      <t>:</t>
    </r>
  </si>
  <si>
    <t>Sublímite Persona por Proceso</t>
  </si>
  <si>
    <t>5.4 Otros costos procesales, incluyendo cauciones judiciales y agencias en derecho</t>
  </si>
  <si>
    <t>Se incluyen todas las etapas relativas a cada proceso desde la vinculación del procesado (fiscal y disciplinario), hasta que se produzca un fallo (sentencia, resolución o auto) definitivo y con transito a cosa juzgada (1ª. y 2ª. instancia)</t>
  </si>
  <si>
    <r>
      <rPr>
        <b/>
        <sz val="11"/>
        <rFont val="Arial"/>
        <family val="2"/>
      </rPr>
      <t>Amparo automático para vehículos y equipos que por error u omisión no se hayan informado al inicio del seguro.</t>
    </r>
    <r>
      <rPr>
        <sz val="11"/>
        <rFont val="Arial"/>
        <family val="2"/>
      </rPr>
      <t xml:space="preserve"> Queda entendido, convenido y aceptado que en el evento de que el asegurado, por error u omisión, no haya informado vehículos automotores de cualquier clase al inicio de la cobertura, sobre los cuales éste tuviere interés asegurable; las coberturas y amparos adicionales de esta póliza se extenderán automáticamente a dichos bienes hasta por el 10% del valor asegurado total de la póliza y por noventa (90) días. El asegurado está obligado a dar aviso a la Compañía dentro de los 90 días siguientes a la fecha de iniciación de la vigencia de la póliza y a realizar el pago de la prima adicional respectiva. La prima adicional se liquidará con base en las tasas contratadas. Si vencido este plazo no se ha informado a la Compañía, cesará el amparo. </t>
    </r>
  </si>
  <si>
    <r>
      <t xml:space="preserve">Amparo automático para accesorios y equipos que por error u omisión no se hayan informado al inicio del seguro. </t>
    </r>
    <r>
      <rPr>
        <sz val="11"/>
        <rFont val="Arial"/>
        <family val="2"/>
      </rP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hasta por el 10% del valor asegurado del vehiculo. El asegurado está obligado a dar aviso a la Compañía dentro de los 90 días siguientes a la fecha de iniciación de la vigencia de la póliza </t>
    </r>
    <r>
      <rPr>
        <b/>
        <sz val="11"/>
        <rFont val="Arial"/>
        <family val="2"/>
      </rPr>
      <t>y a realizar el pago de la prima adicional respectiva</t>
    </r>
    <r>
      <rPr>
        <sz val="11"/>
        <rFont val="Arial"/>
        <family val="2"/>
      </rPr>
      <t xml:space="preserve">. La prima adicional se liquidará con base en las tasas contratadas. Si vencido este plazo no se ha informado a la Compañía, cesará el amparo. </t>
    </r>
  </si>
  <si>
    <t>Objeto social:</t>
  </si>
  <si>
    <t xml:space="preserve"> - Asistencia en Viajes 24 horas incluyendo perímetro urbano para automóviles, camionetas, camperos y bus</t>
  </si>
  <si>
    <t xml:space="preserve"> - Gastos de grúa, transporte y protección al vehículo para toda clase de vehículos incluyendo automóviles, camperos, camionetas y bus.</t>
  </si>
  <si>
    <r>
      <t>Modalidad de la póliza</t>
    </r>
    <r>
      <rPr>
        <sz val="11"/>
        <rFont val="Arial"/>
        <family val="2"/>
      </rPr>
      <t>: Todo Riesgo pérdida y/o daño material con exclusiones.
La aseguradora se obliga a indemnizar al asegurado los daños y/o pérdidas súbitas, accidentales e imprevistas, que sufran los intereses asegurados, así como los costos y/o gastos en que incurra, o todos combinados, como consecuencia de los riesgos que a continuación se enuncian:
Todo riesgo para las pérdidas y/o daños materiales que sufran los intereses asegurados por cualquier riesgo y/o causas, incluidos, pero no limitados a: Incendio, explosión, anegación, daños por agua; extended coverage;  terremoto, temblor y/o erupción volcánica y/o eventos de la naturaleza tales como ciclón, huracán, tempestad, vientos, inundación, desbordamiento, alza en el nivel de aguas y enfangamiento, hundimiento, deslizamiento del terreno, derrumbes, aludes, desprendimiento de tierra y rocas, y las pérdidas y/o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 extraños,acción directa de la energía eléctrica y/o rayo, impericia, descuido, negligencia; error de diseño, defecto de mano de obra, falta de agua en aparatos generadores de vapor, otros accidentes ocurridos a los equipos por causas no expresamente excluidas en la póliza); rotura de vidrios, sustracción con violencia y sustracción sin violencia (incluye hurto agravado), y demás amparos y/o coberturas que no se encuentren expresamente excluidas en el presente documento.</t>
    </r>
  </si>
  <si>
    <t>A. Edificios</t>
  </si>
  <si>
    <t xml:space="preserve">G. Dineros y Títulos valores dentro y fuera de caja fuerte, por evento </t>
  </si>
  <si>
    <t>Asistencia Jurídica en proceso penal</t>
  </si>
  <si>
    <t>Queda expresamente acordado y convenido que bajo esta cobertura la aseguradora se obliga a prestar la asistencia penal que requiera la entidad asegurada, como consecuencia de cualquier evento amparado que estén involucrados los vehículos asegurados, a través de las firmas y/o profesionales de la compañía y/o contratados por la misma.</t>
  </si>
  <si>
    <t>TABLA DE HONORARIOS  PROCESO PENAL LEY 906 DE AGOSTO 31 DE 2004</t>
  </si>
  <si>
    <t>ETAPAS</t>
  </si>
  <si>
    <t>DELITOS</t>
  </si>
  <si>
    <t xml:space="preserve">LESIONES </t>
  </si>
  <si>
    <t>HOMICIDO</t>
  </si>
  <si>
    <t>REACCION IMEDIATA Y/O ACTUACION PREVIA O PREPROCESAL</t>
  </si>
  <si>
    <t>40 SMDLV</t>
  </si>
  <si>
    <t>50 SMDLV</t>
  </si>
  <si>
    <t>AUDIENCIA DE CONCILIACION PREPROCESAL Y/O LEGALIZACION DE LA CAPTURA</t>
  </si>
  <si>
    <t>32 SMDLV</t>
  </si>
  <si>
    <t>AUDIENCIA DE FORMULACION DE IMPUTACION</t>
  </si>
  <si>
    <t>66 SMDLV</t>
  </si>
  <si>
    <t>92 SMDLV</t>
  </si>
  <si>
    <t>AUDIENCIA DE SOLICITUD DE MEDIDA DE ASEGURAMIENTO</t>
  </si>
  <si>
    <t>25 SMDLV</t>
  </si>
  <si>
    <t>33 SMDLV</t>
  </si>
  <si>
    <t>AUDIENCIA DE ACUSACION O PRECLUSION</t>
  </si>
  <si>
    <t>60 SMDLV</t>
  </si>
  <si>
    <t>AUDIENCIA PREPARATORIA</t>
  </si>
  <si>
    <t>81 SMDLV</t>
  </si>
  <si>
    <t>120 SMDLV</t>
  </si>
  <si>
    <t>AUDIENCIA DE JUICIO ORAL (SENTENCIA CONDENATORIA O ABSOLUTORIA)</t>
  </si>
  <si>
    <t>261 SMDLV</t>
  </si>
  <si>
    <t>AUDIENCIA DE REPARACION DE PERJUICIOS</t>
  </si>
  <si>
    <t>114 SMDLV</t>
  </si>
  <si>
    <t>AUDIENCIAS PRELIMINARES</t>
  </si>
  <si>
    <t>11 SMDLV</t>
  </si>
  <si>
    <t>Queda expresamente acordado que la cobertura de responsabilidad extracontractual otorgada, de conformidad con lo estipulado en el Art. 1128.-  del Código del Comercio, se extiende a amparar también los costos del proceso que el tercero damnificado o sus causahabientes promuevan en su contra o la del asegurado, para obtener la indemnización de perjuicios,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</si>
  <si>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t>Así mismo queda expresamente convenido que dentro de los costos del proceso, antes referidos, se consideran incluidos los honorarios de abogados en que incurra el asegurado para defender sus intereses y/o de la aseguradora, dentro de los procesos en que se discuta la responsabilidad del tomador y/o asegurado, aún en exceso  de la suma asegurada; de conformidad con los siguientes límites:</t>
  </si>
  <si>
    <t>VALOR</t>
  </si>
  <si>
    <t>AUDIENCIAS DE CONCILIACION PREJUDICIAL</t>
  </si>
  <si>
    <t>11 Salarios mínimos Diarios Legales Vigentes</t>
  </si>
  <si>
    <t>CONTESTACION DE LA DEMANDA - LLAMAMIENTO EN GARANTIA</t>
  </si>
  <si>
    <t>100 Salarios mínimos Diarios Legales Vigentes</t>
  </si>
  <si>
    <t>AUDIENCIA DE CONCILIACION</t>
  </si>
  <si>
    <t>25 Salarios mínimos Diarios Legales VigentesV (Si se realiza la diligencia pero no se logra la conciliación) 75 Salarios mínimos Diarios Legales Vigentes (Si se logra la conciliación)</t>
  </si>
  <si>
    <t>ALEGATOS DE CONCLUSION</t>
  </si>
  <si>
    <t>60 Salarios mínimos Diarios Legales Vigentes</t>
  </si>
  <si>
    <t>SENTENCIA</t>
  </si>
  <si>
    <t>Asistencia Jurídica en proceso de Reparación Directa, por Evento</t>
  </si>
  <si>
    <t>Queda expresamente acordado que la cobertura de responsabilidad extracontractual otorgada, de conformidad con lo estipulado en el Artículo 1128.-  del Código del Comercio y en el Artículo 86 del C.C.A., modificado por la Ley 446 de 1998, artículo 31, se extiende a amparar también los costos del proceso que el tercero damnificado o sus causahabientes promuevan en su contra o la del asegurado, para ejercer derechos emanados de la responsabilidad extracontractual,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</si>
  <si>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t>CONCILIACION (LEY 640 DE 2001)</t>
  </si>
  <si>
    <r>
      <t>Asistencia Jurídica en proceso civil, por Evento.</t>
    </r>
    <r>
      <rPr>
        <b/>
        <sz val="11"/>
        <color indexed="10"/>
        <rFont val="Arial"/>
        <family val="2"/>
      </rPr>
      <t xml:space="preserve"> </t>
    </r>
  </si>
  <si>
    <r>
      <t xml:space="preserve">Ampliación del plazo para aviso de siniestro. </t>
    </r>
    <r>
      <rPr>
        <sz val="11"/>
        <rFont val="Arial"/>
        <family val="2"/>
      </rPr>
      <t xml:space="preserve">
El Asegurado notificará todos los siniestros por vía telefónica, o por mensaje de telefax  o e -mail lo más pronto posible con no más de sesenta (60) días posteriores al conocimiento del incidente, pérdida o daño que pueda tener relación con este seguro</t>
    </r>
  </si>
  <si>
    <r>
      <t xml:space="preserve">Amparo automático de equipos y accesorios hasta por el 15% por vehículo, con reporte de 60 días. </t>
    </r>
    <r>
      <rPr>
        <sz val="11"/>
        <rFont val="Arial"/>
        <family val="2"/>
      </rPr>
      <t xml:space="preserve">
Bajo esta cláusula queda establecido, que los equipos adicionales tales como: radios, pasacintas CDS, aires acondicionados, equipos de radio, sonido, transmisión y demás equipos y/o accesorios adicionales o especiales (blindaje), que sean instalados en los vehículos asegurados, quedan amparados automáticamente con las mismas coberturas contratadas bajo la presente póliza.
En los sitios donde no haya oficina de la aseguradora la compañía deberá desplazar al funcionario o inspector para que lleve a cabo la respectiva confrontación y verificación de datos de los equipos y/o accesorios.</t>
    </r>
  </si>
  <si>
    <t>Continuidad de amparo y no inspección para los vehículos actualmente asegurados y 0 kms</t>
  </si>
  <si>
    <t>Compromiso de la Aseguradora Sobre el Plazo para el pago de las indemnizaciones (5 días)</t>
  </si>
  <si>
    <t>Marcación Gratuita</t>
  </si>
  <si>
    <t>Liquidación a Prorrata en caso de cancelación de la póliza por parte del Tomador/Asegurado</t>
  </si>
  <si>
    <t>Relación de Cargos asegurar, según formulario</t>
  </si>
  <si>
    <t>UNIVERSIDAD DISTRITAL FRANCISCO JOSÉ DE CALDAS
PÓLIZA DE SEGURO DE TODO RIESGO DAÑOS MATERIALES
CONDICIONES TÉCNICAS BÁSICAS OBLIGATORIAS</t>
  </si>
  <si>
    <t xml:space="preserve">La UNIVERSIDAD DISTRITAL FRANCISCO JOSÉ DE CALDAS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</si>
  <si>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UNIVERSIDAD DISTRITAL FRANCISCO JOSÉ DE CALDAS -  NIT. 899.999.230-7</t>
  </si>
  <si>
    <t xml:space="preserve">Toda propiedad real o personal de la UNIVERSIDAD, los tomados en arriendo, los recibidos en dación de pago, y los de terceros que se encuentren bajo su cuidado, control y custodia, o en los que tuviese interés asegurable o los recibidos a cualquier título o aquellos por los cuales sea o pueda llegar a ser legalmente responsable, utilizados en desarrollo del objeto social del asegurado, consistentes principalmente, pero no limitados a: Bienes muebles e inmuebles de todo tipo y descripción, incluyendo edificios, construcciones, estructuras, cimientos, muros de contención, cercas, escaleras externas, patios y otras construcciones separadas de las edificaciones (vías de acceso, caminos y obras de arte en obras civiles todas dentro de predios); instalaciones hidráulicas, de aire acondicionado, eléctricas, electrónicas, de comunicación; contenidos, existencias, equipos, repuestos, accesorios; centros de operacion y de control y todos los bienes ubicados dentro y/o fuera de los predios del asegurado en territorio colombiano. </t>
  </si>
  <si>
    <r>
      <t xml:space="preserve">No aplicación de garantías. Queda expresamente acordado y aceptado que la aseguradora no establecerá garantías a cumplir por parte de la UNIVERSIDAD, sin previo acuerdo con la entidad tomadora y/o asegurada.
</t>
    </r>
    <r>
      <rPr>
        <sz val="11"/>
        <rFont val="Arial"/>
        <family val="2"/>
      </rPr>
      <t xml:space="preserve">Para tal efecto, queda expresamente acordado que para la determinación de garantías, la aseguradora presentará previamente para aceptación de UNIVERSIDAD,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   
Se precisa que en el caso de que en algún documento de la propuesta se contenga algún tipo de garantía que no cumpla con cualquiera de los anteriores requisitos, se dará como no exigida y el proponente con la firma de la propuesta acepta esta condición.  </t>
    </r>
    <r>
      <rPr>
        <b/>
        <sz val="11"/>
        <rFont val="Arial"/>
        <family val="2"/>
      </rPr>
      <t xml:space="preserve">
</t>
    </r>
  </si>
  <si>
    <r>
      <t xml:space="preserve">Cobertura de software y gastos para reinstalación de software, como consecuencia de un evento amparado bajo la póliza. Sublímite $500.000.000. </t>
    </r>
    <r>
      <rPr>
        <sz val="11"/>
        <rFont val="Arial"/>
        <family val="2"/>
      </rPr>
      <t>Bajo este amparo se cubren los gastos en que debe incurrir el asegurado para la reinstalación y/o recuperación del software, incluidas pruebas y ajustes, los cuales se generen como consecuencia de daños o pérdidas producidos por un evento amparado bajo la presente póliza.                                                                                                                                                           Así mismo, el amparo de este seguro se extiende a cubrir la reposición de las licencias y/o costras en que incurra la entidad asegurada para la reposición e instalación de los programas, por pérdidas y/o daños de software ocurridos como consecuencia de los riesgos amparados bajo la presente póliza.                                                      Para efectos de esta cobertura, la UNIVERSIDAD DISTRITAL FRANCISCO JOSÉ DE CALDAS se compromete a mantener respaldo sistematizado de la información, de los programas y de las licencias, en sitios que ofrezcan protección.</t>
    </r>
  </si>
  <si>
    <r>
      <t xml:space="preserve">Pago de la indemnización. </t>
    </r>
    <r>
      <rPr>
        <sz val="11"/>
        <rFont val="Arial"/>
        <family val="2"/>
      </rPr>
      <t>Los oferentes deben contemplar en caso de siniestro, que el asegurado se reserva\el derecho de solicitar a la compañía de seguros el pago de la indemnización, mediante la reparación, Y/o reposición del bien o bienes afectados, o mediante giro a los contratistas y/o proveedores de servicioslo suministro de éstos u otros similares con los cuales la UNIVERSIDAD DISTRITAL FRANCISCO JOSÉ DE CALDAS decida reemplazarlos,y la compañía a petición escrita de la Entidad Asegurada, efectuará el pago de la\indemnización, hasta el monto de su responsabilidad, bajo estas condiciones.</t>
    </r>
  </si>
  <si>
    <r>
      <rPr>
        <b/>
        <sz val="11"/>
        <rFont val="Arial"/>
        <family val="2"/>
      </rPr>
      <t>Maquinaria y equipo en general</t>
    </r>
    <r>
      <rPr>
        <sz val="11"/>
        <rFont val="Arial"/>
        <family val="2"/>
      </rPr>
      <t>, tales como herramientas, accesorios, maquinarias, montacargas, ascensores, transformadores, equipos de manejo de basuras, subestaciones, plantas eléctricas, calderas, generadores, plantas de tratamiento, bombas y equipos del sistema hidráulico, motobombas, extractores de olores, motores de control de puertas o sitios de acceso, compresores, punzonadoras, tornos, centros de mecanizado, peladoras, cuartos fríos, equipos de enfriamiento al vacío, sistemas de refrigeración, inyectoras, clavadoras de tacón, performadoras, dobladoras, cambreadoras, máquinas para impresión y diagramación, evaporadores, guillotinas, bandas, corrugadoras, troqueladoras, fresadoras, sierras, encauchadoras, selladoras, llenadoras de tubo, encartonadoras, estribadoras, curvadoras de perfiles, sopladoras, extrusoras, taladros, prensas, sistemas de aire acondicionado, embutidoras, extractoras, plegadoras, emulsificadores, grapadoras, cepillos, prensadoras, lijadoras, ruteadoras, acolilladoras, entre otros, de propiedad de la UNIVERSIDAD o bajo su responsabilidad, tenencia y/o control.</t>
    </r>
  </si>
  <si>
    <r>
      <rPr>
        <b/>
        <sz val="11"/>
        <rFont val="Arial"/>
        <family val="2"/>
      </rPr>
      <t>Contenidos</t>
    </r>
    <r>
      <rPr>
        <sz val="11"/>
        <rFont val="Arial"/>
        <family val="2"/>
      </rPr>
      <t xml:space="preserve"> tales como Muebles y enseres, escritorios, sillas, cortinas, divisiones modulares, planos, documentos de cartera, archivo en general, libros, bibliotecas, manuscritos, equipos de oficina no eléctricos ni electrónicos, entre otros.sistemas de oficina abierta, frescos o murales que forman parte de los bienes asegurados o estén pintados allí, papelería; aparatos; archivos manuscritos; kardex, croquis y documentos de cualquier clase, dineros que se encuentren localizados dentro de los predios asegurados o fuera de los mismos dentro del territorio de la República de Colombia, y en general todos los bienes que no se encuentran expresamente excluidos en la póliza, ubicados dentro o fuera de los predios de la UNIVERSIDAD o bajo su responsabilidad, tenencia y/o control o que figuren a cualquier titulo.</t>
    </r>
  </si>
  <si>
    <r>
      <rPr>
        <b/>
        <sz val="11"/>
        <rFont val="Arial"/>
        <family val="2"/>
      </rPr>
      <t>Edificios</t>
    </r>
    <r>
      <rPr>
        <sz val="11"/>
        <rFont val="Arial"/>
        <family val="2"/>
      </rPr>
      <t xml:space="preserve">, estructuras, cimientos,  muros de contención, cercas, escaleras externas, patios y otras construcciones separadas de las edificaciones (vías de acceso, caminos y obras de arte en obras civiles todas dentro de predios),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electrónicas, de comunicación, para conducción de gas,  y de aire acondicionado, ascensores, instalaciones permanentes, de protección contra incendio, alarmas, cámaras y circuitos cerrados de televisión y demás instalaciones que se hallen o no por debajo del nivel del suelo y/o subterráneas, vidrios internos y externos que conforman y hacen parte de las construcciones, rampas de acceso, tanques de almacenamiento, entre otros ubicados en el territorio nacional, de propiedad de la UNIVERSIDAD o bajo su responsabilidad, tenencia y/o control. </t>
    </r>
  </si>
  <si>
    <r>
      <rPr>
        <b/>
        <sz val="11"/>
        <rFont val="Arial"/>
        <family val="2"/>
      </rPr>
      <t>Equipos de oficina y equipos eléctricos y electrónicos</t>
    </r>
    <r>
      <rPr>
        <sz val="11"/>
        <rFont val="Arial"/>
        <family val="2"/>
      </rPr>
      <t>, tales como, equipos de cómputo (computadoras considerados integralmente con todos sus accesorios periféricos como son: CPU, pantalla, filtros, monitor, mouse, reguladores de voltaje, scanner, plotters, servidores, impresoras), fax, microcomputadores, equipo central de cómputo, software, equipos de telecomunicaciones, equipos celulares, beepers y equipos de comunicación portátil, electrodomésticos, equipos científicos de laboratorio para investigación, bordadoras, equipos de radio control, ecógrafos, resonancias magnéticas, equipos médicos para central de urgencias, salas de cirugía, cardiología, neurología, ortopedia y demás, espectrofotómetros, deflectómetros, georadares, equipos de video conferencia, electroerosionadoras, tomógrafos, instrumentos y aparatos de medicina, cirugía, odontología o veterinaria y demás aparatos electromédicos, de pruebas visuales, máquinas filmadoras, equipos para tratamientos estéticos corporales, equipos móviles y portátiles, y demás instrumentos, aparatos especializados y equipos soporte, repuestos, máquinas de escribir,  entre otros de propiedad de
la UNIVERSIDAD o bajo su responsabilidad, tenencia y/o control.</t>
    </r>
  </si>
  <si>
    <r>
      <t xml:space="preserve">Bienes bajo cuidado tenencia y control. </t>
    </r>
    <r>
      <rPr>
        <sz val="11"/>
        <rFont val="Arial"/>
        <family val="2"/>
      </rPr>
      <t xml:space="preserve">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concesión u otro concepto. Sublimite </t>
    </r>
    <r>
      <rPr>
        <b/>
        <sz val="11"/>
        <rFont val="Arial"/>
        <family val="2"/>
      </rPr>
      <t>$150.000.000</t>
    </r>
    <r>
      <rPr>
        <sz val="11"/>
        <rFont val="Arial"/>
        <family val="2"/>
      </rPr>
      <t>.</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</si>
  <si>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Así mismo, en el caso de que la aseguradora decida no otorgar renovación o prórroga  del contrato de seguro, excepto para AMIT Y AMCCOPH, deberá dar aviso de ello al asegurado con no menos de noventa (90) días de antelación a la fecha de vencimiento de la póliza, en caso contrario se dará por entendido que la Compañía acepta la renovación o prórroga hasta el límite legal establecido en la Ley 80 de 1993, para la adición de los contratos y manteniendo las mismas condiciones ofertadas en este proceso.
</t>
    </r>
  </si>
  <si>
    <r>
      <rPr>
        <b/>
        <sz val="11"/>
        <rFont val="Arial"/>
        <family val="2"/>
      </rPr>
      <t>Cláusula de diferencias contractuales.</t>
    </r>
    <r>
      <rPr>
        <sz val="11"/>
        <rFont val="Arial"/>
        <family val="2"/>
      </rPr>
      <t xml:space="preserve"> Las diferencias que se suscitenentre la Compañía y el Asegurado en relación con los siniestros que afecten la presente pólizay en los cuales no exista un acuerdo, serán sometidas a la decisi6n de peritos o expertos en la actividad que desarrolla la UNIVERSIDAD DISTRITAL FRANCISCO JOSÉ DE CALDAS, según se prevé en el Artículo 68 y siguientes de la Ley 80 de 1993 y al Artículo 2026 del Código de Comercio.</t>
    </r>
  </si>
  <si>
    <t>Propiedad personal de empleados, funcionarios o contratistas de prestación de servicios profesionales y de apoyo a la gestión, excluye (dinero, joyas y vehículos). Sublimite $2.000.000 por funcionario y $50.000.000 vigencia</t>
  </si>
  <si>
    <r>
      <t xml:space="preserve">Documentos pendientes por pagar. Sublímite de $1.000.000.000 evento/vigencia. 
</t>
    </r>
    <r>
      <rPr>
        <sz val="11"/>
        <rFont val="Arial"/>
        <family val="2"/>
      </rPr>
      <t>Se deben amparar la reconstrucción de recibos contables, formularios, recibos de impuestos y los demás documentos propios de la actividad y necesarios para el funcionamiento de la UNIVERSIDAD,  siempre y cuando su daño sea consecuencia de los riesgos amparados por ésta póliza.</t>
    </r>
  </si>
  <si>
    <t>Extensión del amparo de amit y para toma por parte e moviemientos subversivos y los actos de autoridad para repelerlos, incluyendo el incendio ocasionado por los mismos.</t>
  </si>
  <si>
    <r>
      <t xml:space="preserve">Labores y materiales, aviso noventa (90) días. </t>
    </r>
    <r>
      <rPr>
        <sz val="11"/>
        <rFont val="Arial"/>
        <family val="2"/>
      </rPr>
      <t>La Compañía debe autorizar al asegurado para efectuar las modificaciones dentJo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 Sublimite $2.100.000.000 evento/vigencia.</t>
    </r>
  </si>
  <si>
    <t>Secreto industrial, propiedad industrial, marcas de fabrica y nombres.</t>
  </si>
  <si>
    <r>
      <t xml:space="preserve">Adecuación de construcciones a las normas de sismo resistencia vigentes. </t>
    </r>
    <r>
      <rPr>
        <sz val="11"/>
        <rFont val="Arial"/>
        <family val="2"/>
      </rPr>
      <t>Mediante la presente condición se acuerda que la cobertura del seguro se extiende a indemnizar los costos y gastos razonables en que incurra el asegurado, cuando a consecuencia de un evento asegurado bajo la póliza, la reparación y/o reconstrucción de edificios y/o obras civiles que sufran daños estructurales, conlleve la adecuación a normas de sismo-resistencia vigentes al momento de efectuarse la reparación y/o reconstrucción del bien asegurado. El alcance de la cobertura de esta cláusula comprende, el valor de los costos de diseño, honorarios profesionales de ingenieros, arquitectos, topógrafos, interventores, consultores, tecnólogos, técnicos o cualquier otro profesional para efectuar trabajos tales como planos, especificaciones, cualquier otro trabajo y ejecución de la adecuación del inmueble asegurado a las normas de sismo resistencia vigentes al momento del siniestro y estará sujeta aplicación de deducible. Sublímite 20% del valor asegurable de la edificacion afectada.</t>
    </r>
  </si>
  <si>
    <t>B. Adecuacion a normas sismo resistencia 20%</t>
  </si>
  <si>
    <r>
      <t xml:space="preserve">Cláusula para conjuntos. $500.000.000 evento/vigencia </t>
    </r>
    <r>
      <rPr>
        <sz val="11"/>
        <rFont val="Arial"/>
        <family val="2"/>
      </rPr>
      <t>Mediante la presente condición 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t>
    </r>
  </si>
  <si>
    <t>No aplicación de demérito por uso y/o mejora tecnológica, para riesgos de equipo electrónico y rotura de maquinaria, para bienes con edad hasta siete (7) años.</t>
  </si>
  <si>
    <r>
      <t>No tasación:</t>
    </r>
    <r>
      <rPr>
        <sz val="11"/>
        <rFont val="Arial"/>
        <family val="2"/>
      </rPr>
      <t xml:space="preserve"> queda expresamente entendido, convenido y aceptado que la compañía no efectuara un inventario o tasacion de la propiedad dañada por un siniestro amparado por la poliza a la cual este documento se adhiere, cuando la cuantia reclamada por el asegurado no supere </t>
    </r>
    <r>
      <rPr>
        <b/>
        <sz val="11"/>
        <rFont val="Arial"/>
        <family val="2"/>
      </rPr>
      <t>$30.000.000</t>
    </r>
    <r>
      <rPr>
        <sz val="11"/>
        <rFont val="Arial"/>
        <family val="2"/>
      </rPr>
      <t>. Esta condición opera para los amparos de incendio y riesgos conexos y sustracción con violencia.</t>
    </r>
  </si>
  <si>
    <t>Daños a calderas y equipos generadores de vapor hasta $400.000.000 evento/vigencia.</t>
  </si>
  <si>
    <r>
      <t xml:space="preserve">Gastos para la extinción y prpagación del siniestro. </t>
    </r>
    <r>
      <rPr>
        <sz val="11"/>
        <rFont val="Arial"/>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</si>
  <si>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La presente póliza se extiende a amparar los gastos en que razonablemente incurra el asegurado a consecuencia de un daño indemnizable, teniendo en cuanta lo siguiente:
- Se encuentran incluidos dentro del límite asegurado de la póliza. 
- Para los gastos relacionados a continuación no aplican deducibles.
- Las condiciones a continuación relacionadas, no sublimitadas, operan con un sublimite combinado de </t>
    </r>
    <r>
      <rPr>
        <b/>
        <sz val="11"/>
        <rFont val="Arial"/>
        <family val="2"/>
      </rPr>
      <t>$3.000.000.000.</t>
    </r>
    <r>
      <rPr>
        <sz val="11"/>
        <rFont val="Arial"/>
        <family val="2"/>
      </rPr>
      <t xml:space="preserve">
- Opera, entre otros y sin limitarse a ellos, para los gastos relacionados a continuación:</t>
    </r>
  </si>
  <si>
    <r>
      <t xml:space="preserve">Portadores externos y reproducción de la información. </t>
    </r>
    <r>
      <rPr>
        <sz val="11"/>
        <rFont val="Arial"/>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 Reconstrucción de Software sublimite $ 2.000.000.000</t>
    </r>
  </si>
  <si>
    <r>
      <t>Renta para instalaciones y edificios propios y no propios.</t>
    </r>
    <r>
      <rPr>
        <sz val="11"/>
        <rFont val="Arial"/>
        <family val="2"/>
      </rPr>
      <t xml:space="preserve"> Período de ocho (08) meses y sublímite de $50,000,000 evento y $200,000,000 límite agregado anual. Se amparan los gastos adicionales en que incurra el asegurado, como consecuencia de un evento amparado por la póliza, al tomar en arriendo inmuebles de tal forma que le permita continuar sus operaciones.</t>
    </r>
  </si>
  <si>
    <r>
      <t>No aplicación de infraseguro,</t>
    </r>
    <r>
      <rPr>
        <sz val="11"/>
        <rFont val="Arial"/>
        <family val="2"/>
      </rPr>
      <t xml:space="preserve"> siempre y cuando la diferencia entre el valor asegurado y el valor asegurable no supere el 11%, siempre y cuando la entidad suministre o tenga en su poder avaluo reciente de firma especializada de los bienes materia de este seguro. </t>
    </r>
  </si>
  <si>
    <t>UNIVERSIDAD DISTRITAL FRANCISCO JOSE DE CALDAS
SEGURO DE RESPONSABILIDAD CIVIL EXTRACONTRACTUAL
CONDICIONES TÉCNICAS BÁSICAS OBLIGATORIAS</t>
  </si>
  <si>
    <t>En materia de riesgos excluidos el asegurado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</si>
  <si>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No aplicación de garantías. </t>
    </r>
    <r>
      <rPr>
        <sz val="11"/>
        <rFont val="Arial"/>
        <family val="2"/>
      </rPr>
      <t xml:space="preserve">Queda expresamente acordado y aceptado que la aseguradora no establecerá garantías a cumplir por parte de la UNIVERSIDAD , sin previo acuerdo con la entidad tomadora y/o asegurada.
Para tal efecto, queda expresamente acordado que para la determinación de garantías, la aseguradora presentará previamente para aceptación de la UNIVERSIDAD ,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Se precisa que en el caso de que en algún documento de la propuesta se contenga algún tipo de garantía que no cumpla con cualquiera de los anteriores requisitos, se dará como no exigida y el proponente con la firma de la propuesta acepta esta condición.  </t>
    </r>
  </si>
  <si>
    <t xml:space="preserve">Tomador Asegurado: UNIVERSIDAD DISTRITAL FRANCISCO JOSE DE CALDAS -  NIT. 899.999.230-7
Beneficiarios: Víctimas y/o Terceros afectados (personal al servicio del asegurado y visitantes son considerados terceros) 
</t>
  </si>
  <si>
    <t>UNIVERSIDAD DISTRITAL FRANCISCO JOSE DE CALDAS 
SEGURO GLOBAL DE MANEJO GLOBAL ENTIDADES ESTATALES
CONDICIONES TÉCNICAS BÁSICAS OBLIGATORIAS</t>
  </si>
  <si>
    <t>Amparo automático de nuevos cargos, con ajuste anual y término para el aviso (sistema Blanket). 
El oferente debe contemplar bajo esta cláusula que otorga amparo automático bajo la póliza a todo nuevo cargo creado por la UNIVERSIDAD DISTRITAL FRANCISCO JOSE DE CALDAS  durante la vigencia ¡de la misma, sin que exista obligación por parte de la entidad asegurada de reportarle dichos nuevos cargos.</t>
  </si>
  <si>
    <t>En materia de riesgos excluidos la SECRETARÍA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</si>
  <si>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UNIVERSIDAD DISTRITAL FRANCISCO JOSE DE CALDAS  -  NIT. 899.999.230-7</t>
  </si>
  <si>
    <t>Amparar los riesgos que impliquen menoscabo de los fondos o bienes de la UNIVERSIDAD DISTRITAL FRANCISCO JOSE DE CALDAS, causados por acciones y omisiones de sus servidores, empleados o en complicidad de terceros,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t>
  </si>
  <si>
    <r>
      <t xml:space="preserve">Ampliación de la definición de empleado y/o trabajador. </t>
    </r>
    <r>
      <rPr>
        <sz val="11"/>
        <rFont val="Arial"/>
        <family val="2"/>
      </rPr>
      <t>El oferente debe contemplar bajo esta cláusula, que acepta que el término trabajador" o "empleado" dondequiera que se utilice en la póliza significará: La persona natural que, dentro del desempeño del cargo asegurado, presta su servicio a la UNIVERSIDAD DISTRITAL FRANCISCO JOSE DE CALDAS , vinculada a éste mediante contrato de trabajo, orden de trabajo o mediante nombramiento por decreto o resolución.                                                                                                                                                                           - Los asesores y consultores que desarrollan funciones en la UNIVERSIDAD DISTRITAL FRANCISCO JOSE DE CALDAS                                                - Uno o más oficinistas o empleados del asegurado.                                                                                                                                                                       - Estudiantes invitados mientras estén prosiguiendo estudios o deberes en los predios del asegurado.                                                                             - Contratistas bajo la Prestación de Servicios Profesionales y de apoyo a la gestión.                                                                                                        - Empleados de seguridad y contratistas y sus empleados, mientras dichos contratistas estén desarrollando servicios temporales para el asegurado.                                                                                                                                                                                                                                 - Personas suministradas por compañías especializadas para desarrollar trabajos propios del asegurado y bajo supervisión en cualquiera de las oficinas o predios del asegurado.                                                                                                                                                                                                  - Directores cuando sean empleados asalariados, pensionados o cuando estén desarrollando labores propias de un empleado o cuando estén actuando como miembros de cualquier comité debidamente elegido o nombrado por resolución de la junta directiva del asegurado para desempeñar específicamente, distinguiéndolo de lo general, actos de dirección en nombre del asegurado.                                                                        - Cualquier persona o compañía empleada por el asegurado para prestar servicios de procesamiento de datos, de cheques u otros récords de contabilidad del asegurado.                                                                                                                                                                                                             - Abogados contratados por el asegurado para la prestación de servicios para el mismo y los empleados de dichos abogados, mientras estén prestando servicios para el asegurado.                                                                                                                                                                                   - Todas los anteriores se consideran empleados mientras estén prestando dichos servicios e incluye los primeros sesenta (60) días siguientes a la dejación del cargo o a la terminación de sus servicios, según sea el caso.</t>
    </r>
  </si>
  <si>
    <t>UNIVERSIDAD DISTRITAL FRANCISCO JOSE DE CALDAS
SEGURO DE AUTOMÓVILES
CONDICIONES TÉCNICAS BÁSICAS OBLIGATORIAS</t>
  </si>
  <si>
    <t>Amparar los daños y/o pérdidas que sufran los vehículos de propiedad  o por los que sea legalmente responsable la UNIVERSIDAD DISTRITAL FRANCISCO JOSE DE CALDAS, así como los daños a bienes y/o lesiones y/o muerte de terceros, por causa de accidentes en territorio nacional.</t>
  </si>
  <si>
    <t>De conformidad con lo anterior, la aseguradora se obliga a suministrar con la póliza el listado las firmas y/o profesionales que prestarán la asistencia jurídica en proceso Penal, el cual debe cumplir el requsito de atención, veinticuatro (24) horas diarias continuas, durante la vigencia del seguro, e indicar el procedimiento a aseguir para la atención a la UNIVERSIDAD DISTRITAL FRANCISCO JOSE DE CALDAS, se precisa que la actualización del listado será obligación de la aseguradora.</t>
  </si>
  <si>
    <t>De igual forma queda convenido que el costo de esta asistencia será reconocida por la aseguradora y por lo tanto en caso de que la UNIVERSIDAD DISTRITAL FRANCISCO JOSE DE CALDAS, deba contratar la asistencia, por razón a la no prestación inmediata de la asistencia jurídica, la aseguradora se obliga a pagar los costos generados. hasta el límite asegurado ofrecido para este amparo.</t>
  </si>
  <si>
    <t>El valor asegurado para el inicio de la poliza, será el suministrado por la UNIVERSIDAD DISTRITAL FRANCISCO JOSE DE CALDAS.  En caso de pérdidas totales para efectos de la indemnización, la base para determinar el valor a indemnizar será el valor del vehículo en la tarifa FASECOLDA, más el valor de los accesorios, más el valor del blindaje en caso de poseerlo o como opción la reposición del vehículo.</t>
  </si>
  <si>
    <t>Avisos y Letreros. La aseguradora acepta indemnizar el costo de la elaboración de los avisos y letreros, con que cuenten  los vehículos de propiedad o bajo responsabilidad la UNIVERSIDAD DISTRITAL FRANCISCO JOSE DE CALDAS y que  los daños sean como consecuencia de un evento amparado por la póliza.</t>
  </si>
  <si>
    <t>Opción de restitución o reparación del bien o indemnización en dinero a conveniencia de la UNIVERSIDAD DISTRITAL FRANCISCO JOSE DE CALDAS</t>
  </si>
  <si>
    <t>En materia de riesgos excluidos la UNIVERSIDAD DISTRITAL FRANCISCO JOSE DE CALDAS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</si>
  <si>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Pago de la indemnización para pérdidas parciales mediante reparación. </t>
    </r>
    <r>
      <rPr>
        <sz val="11"/>
        <rFont val="Arial"/>
        <family val="2"/>
      </rPr>
      <t>El Oferente debe contemplar bajo esta cláusula que, salvo solicitud expresa de la UNIVERSIDAD DISTRITAL FRANCISCO JOSE DE CALDAS, acepta la atención e indemnización de los reclamos de pérdidas parciales por daños y/o hurto y hurto calificado, mediante reparación y/o reposición de las partes afectadas, para lo cual la Compañía dará directamente a los talleres, contratistas y/o proveedores la autorización respectiva y efectuará a los mismos el pago de la indemnización.</t>
    </r>
  </si>
  <si>
    <t>UNIVERSIDAD DISTRITAL FRANCISCO JOSE DE CALDAS
CONDICIONES TÉCNICAS BÁSICAS OBLIGATORIAS 
SEGURO DE INFIDELIDAD Y RIESGOS FINANCIEROS</t>
  </si>
  <si>
    <t>Amparar el patrimonio de la Entidad por pérdidas y/o daños a los bienes propios y no propios por los cuales la UNIVERSIDAD DISTRITAL FRANCISCO JOSE DE CALDAS sea responsable, incluyendo dinero en todas sus formas y denominaciones, títulos reales o virtuales y títulos valores, a consecuencia de los riesgos a que está expuesta la Entidad en el giro normal de su actividad, por empleados o terceros o en complicidad con éstos.</t>
  </si>
  <si>
    <t>NOTA: Al contratar la presente póliza, la UNIVERSIDAD DISTRITAL FRANCISCO JOSE DE CALDAS manifiesta que simultáneamente tiene contratada una póliza de Manejo Global para Entidades Oficiales, (cuando se afecte una póliza, puede afectarse simultáneamente la otra y la indemnización puede afectar una y otra póliza sin perjuicio de la existencia de cada una de ellas).
En relación con las coberturas comunes entre la póliza de Manejo e Infidelidad y Riesgos Financieros, las pérdidas individualmente consideradas serán atendidas por la póliza de manejo hasta su límite asegurado contratado, si el límite de la póliza de manejo no es suficiente, se activará inmediatamente la cobertura en la póliza de Infidelidad y Riesgos Financieros. En relación con la cobertura de Delitos contra el patrimonio económico, para pérdidas que excedan el límite asegurado de la presente póliza.</t>
  </si>
  <si>
    <t>UNIVERSIDAD DISTRITAL FRANCISCO JOSE DE CALDAS
SEGURO DE RESPONSABILIDAD CIVIL SERVIDORES PÚBLICOS</t>
  </si>
  <si>
    <t>Ampara los perjuicios o detrimentos patrimoniales causados al UNIVERSIDAD DISTRITAL FRANCISCO JOSE DE CALDAS y/o al Estado, de conformidad con lo previsto en el Articulo 52o de la Ley 1420 y el artículo 56o del Decreto 4803 de 2010, como consecuencia de las decisiones de gestiones incorrectas pero no dolosas, adoptadas y/o ejecutadas o inejecutadas por los Servidores Públicos y/o funcionarios con regimenes de responsabilidad similares a los de los servidores públicos, cuyos cargos esten amparados bajo la presente póliza.</t>
  </si>
  <si>
    <t>Claims Made con retroactividad.</t>
  </si>
  <si>
    <t>5.2. Sublimites Aplicables Etapas desde Vinculación Procesal hasta Fallo que haga Transito a Cosa Juzgada.</t>
  </si>
  <si>
    <r>
      <t>Responsabilidad civil patronal</t>
    </r>
    <r>
      <rPr>
        <sz val="11"/>
        <rFont val="Arial"/>
        <family val="2"/>
      </rPr>
      <t xml:space="preserve"> en exceso de la seguridad social. 
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articulo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
Sublímite hasta el </t>
    </r>
    <r>
      <rPr>
        <b/>
        <sz val="11"/>
        <rFont val="Arial"/>
        <family val="2"/>
      </rPr>
      <t>10%</t>
    </r>
    <r>
      <rPr>
        <sz val="11"/>
        <rFont val="Arial"/>
        <family val="2"/>
      </rPr>
      <t xml:space="preserve"> del limite asegurado anual para  evento y</t>
    </r>
    <r>
      <rPr>
        <b/>
        <sz val="11"/>
        <rFont val="Arial"/>
        <family val="2"/>
      </rPr>
      <t xml:space="preserve"> 50%</t>
    </r>
    <r>
      <rPr>
        <sz val="11"/>
        <rFont val="Arial"/>
        <family val="2"/>
      </rPr>
      <t xml:space="preserve"> del limite asegurado para la vigencia.</t>
    </r>
  </si>
  <si>
    <r>
      <t xml:space="preserve">Responsabilidad civil cruzada. </t>
    </r>
    <r>
      <rPr>
        <sz val="11"/>
        <rFont val="Arial"/>
        <family val="2"/>
      </rPr>
      <t>Queda entendido y convenido que la presente cobertura se extiende a amparar las reclamaciones presentadas entre si por cada uno de los contratistas y subcontratistas que desarrollen simultáneamente proyectos relacionados con la misión y objeto de la UNIVERSIDAD DISTRITAL FRANCISCO JOSE DE CALDAS en de la misma forma en que se aplicaría si a cada uno de ellos se le hubiera expedido una póliza por separado.</t>
    </r>
    <r>
      <rPr>
        <b/>
        <sz val="11"/>
        <rFont val="Arial"/>
        <family val="2"/>
      </rPr>
      <t xml:space="preserve">
Sublímite básico obligatorio 80% del limite maximo asegurado en la vigencia.</t>
    </r>
  </si>
  <si>
    <r>
      <t>Total funcionarios de planta: 264</t>
    </r>
    <r>
      <rPr>
        <sz val="11"/>
        <color indexed="10"/>
        <rFont val="Arial"/>
        <family val="2"/>
      </rPr>
      <t xml:space="preserve"> </t>
    </r>
    <r>
      <rPr>
        <sz val="11"/>
        <rFont val="Arial"/>
        <family val="2"/>
      </rPr>
      <t xml:space="preserve"> Total funcionarios de planta temporal 707  Personal de vigilancia 116, Personal de Aseo 174 </t>
    </r>
  </si>
  <si>
    <t xml:space="preserve">   i) Para todos los bienes </t>
  </si>
  <si>
    <t xml:space="preserve">Mediante esta cobertura se amparan los gastos y costos  por honorarios profesionales en que incurran los funcionarios que desempeñan los cargos asegurados para su defensa  en cualquier proceso civil, o administrativo o penal en su contra, y en general frente a cualesquiera tipo de investigaciones adelantadas  por organismos oficiales generada como consecuencia de actos incorrectos cometidos por los funcionarios asegurados en ejercicio de las funciones propias del cargo asegurado, hasta los límites asegurados estipulados en las condiciones de la póliza para este amparo. </t>
  </si>
  <si>
    <t>En materia de riesgos excluidos la UNIVERSIDAD acepta únicamente los expresamente mencionados como exclusiones absolutas de cobertura las que figuran en el texto del condicionado general depositado por la Aseguradora en la Superintencia Financiera de Colombia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</si>
  <si>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Gastos para la Adecuación de suelos y terrenos </t>
    </r>
    <r>
      <rPr>
        <sz val="11"/>
        <rFont val="Arial"/>
        <family val="2"/>
      </rPr>
      <t>que lleguen a afectarse como consecuencia de un terremoto. Sublimite $348.000.000 evento/$580.000.000 vigencia</t>
    </r>
  </si>
  <si>
    <r>
      <t xml:space="preserve">Amparo automático de vehículos nuevos.  Limite de $200,000,000. </t>
    </r>
    <r>
      <rPr>
        <sz val="10.5"/>
        <rFont val="Arial"/>
        <family val="2"/>
      </rPr>
      <t xml:space="preserve">
Queda expresamente acordado y convenido, que la Compañía acepta que los vehículos automotores adquiridos o recibidos por</t>
    </r>
    <r>
      <rPr>
        <b/>
        <sz val="10.5"/>
        <rFont val="Arial"/>
        <family val="2"/>
      </rPr>
      <t xml:space="preserve"> la Entidad</t>
    </r>
    <r>
      <rPr>
        <sz val="10.5"/>
        <rFont val="Arial"/>
        <family val="2"/>
      </rPr>
      <t xml:space="preserve"> (excepto vehículos pesados), incluidos los que se encuentren bajo cuidado tenencia y control,quedan automáticamente amparados bajo la presente póliza, siempre y cuando se notifique a la compañía dentro de los Noventa (90 )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t>
    </r>
    <r>
      <rPr>
        <b/>
        <sz val="10.5"/>
        <rFont val="Arial"/>
        <family val="2"/>
      </rPr>
      <t>la Entidad</t>
    </r>
    <r>
      <rPr>
        <sz val="10.5"/>
        <rFont val="Arial"/>
        <family val="2"/>
      </rPr>
      <t xml:space="preserve">
En los sitios donde no haya oficina de la aseguradora, la compañía deberá desplazar al funcionario o inspector que lleve a cabo la respectiva inspección y verificación de datos del automotor.</t>
    </r>
  </si>
  <si>
    <r>
      <t xml:space="preserve">Amparo automático de vehículos usados. Limite de $200.000,000. </t>
    </r>
    <r>
      <rPr>
        <sz val="11"/>
        <rFont val="Arial"/>
        <family val="2"/>
      </rPr>
      <t xml:space="preserve">
Queda expresamente acordado y convenido, que la Compañía acepta que los vehículos automotores adquiridos o recibidos por la Entidad (excepto vehículos pesados), incluidos los que se encuentren bajo cuidado tenencia y control, quedan automáticamente amparados bajo la presente póliza, siempre y cuando se notifique a la compañía dentro de los Noventa (90)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Entidad
En los sitios donde no haya oficina de la aseguradora, la compañía deberá desplazar al funcionario o inspector que lleve a cabo la respectiva inspección y verificación de datos del automotor.</t>
    </r>
  </si>
  <si>
    <t>La UNIVERSIDAD DISTRITAL FRANCISCO JOSÉ DE CALDAS, tiene por objeto realizar Educación Superior</t>
  </si>
  <si>
    <t>4. Modalidad de la póliza</t>
  </si>
  <si>
    <r>
      <t xml:space="preserve">Se cubren hechos ocurridos desde la fecha de los periodos de retroactividad otorgados y </t>
    </r>
    <r>
      <rPr>
        <b/>
        <sz val="11"/>
        <color indexed="8"/>
        <rFont val="Arial"/>
        <family val="2"/>
      </rPr>
      <t>notificados al funcionario</t>
    </r>
    <r>
      <rPr>
        <sz val="11"/>
        <color indexed="8"/>
        <rFont val="Arial"/>
        <family val="2"/>
      </rPr>
      <t xml:space="preserve"> asegurado,durante la vigencia de esta póliza, que no hayan sido conocidos por el UNIVERSIDAD DISTRITAL FRANCISCO JOSE DE CALDAS, antes de la fecha de iniciación de la presente póliza. </t>
    </r>
  </si>
  <si>
    <t xml:space="preserve">Queda expresamente acordado que bajo la presente póliza se amparan los funcionarios que desempeñan los cargos asegurados, señalados en el formulario de solicitud y los que en el futuro llegaren a ocupar los cargos amparados, los cuales se cubren en forma automática, sin que se requiera aviso de tal modificación; así mismo se amparan los funcionarios que hayan ocupado los cargos durante el periodo de retroactividad aplicable a esta poliza.    </t>
  </si>
  <si>
    <t>La aseguradora podrá revocar unilateralmente este seguro, mediante noticia escrita a la Entidad Tomadora, expresada con una antelación no inferior a noventa (90) días.</t>
  </si>
  <si>
    <t xml:space="preserve"> - Muerte o Lesiones a una persona: Hasta $ 700.000.000</t>
  </si>
  <si>
    <t xml:space="preserve"> - Muerte o Lesiones a dos o más Personas: Hasta $1.400.000.000</t>
  </si>
  <si>
    <t>Se acepta que los oferentes presenten un lìmite mìnimo combinado de $2,100,000,000 para los tres amparos.</t>
  </si>
  <si>
    <t xml:space="preserve"> - Daños a Bienes de Terceros: Hasta  $ 700.000.000</t>
  </si>
  <si>
    <r>
      <t xml:space="preserve"> - Ampliación del plazo para el pago de la prima </t>
    </r>
    <r>
      <rPr>
        <sz val="11"/>
        <rFont val="Arial"/>
        <family val="2"/>
      </rPr>
      <t>Según lo establecido en el numeral 6.5. del pliego de condiciones.</t>
    </r>
  </si>
  <si>
    <t>Bajo esta condición los Oferentes se comprometen a efectuar el giro de las indemnizaciones dentro de los cinco (5) días hábiles, una vez formalizado el reclamo y firmado el finiquito de indemnización.</t>
  </si>
  <si>
    <r>
      <t xml:space="preserve">Cambio de ajustador. </t>
    </r>
    <r>
      <rPr>
        <sz val="11"/>
        <rFont val="Arial"/>
        <family val="2"/>
      </rPr>
      <t>En caso de que la Entidad considere que la labor del ajustador designado cuando a ello haya lugar, no es eficaz, la Compañía de Seguros de común acuerso con la Universidad procederá con el cambio.</t>
    </r>
  </si>
  <si>
    <t>Extensión de costos de limpieza ( Delitos por computador, Pérdidas a través de sistemas de cómputo). Sublimite $100.000.000 evento/vigencia</t>
  </si>
  <si>
    <t>10. Gastos adicionales.</t>
  </si>
  <si>
    <r>
      <t xml:space="preserve">La póliza se extiende a amparar los siguientes gastos en que razonablemente incurra </t>
    </r>
    <r>
      <rPr>
        <b/>
        <sz val="11"/>
        <rFont val="Arial"/>
        <family val="2"/>
      </rPr>
      <t xml:space="preserve">la Entidad
</t>
    </r>
    <r>
      <rPr>
        <sz val="11"/>
        <rFont val="Arial"/>
        <family val="2"/>
      </rPr>
      <t xml:space="preserve">- Estos gastos  se encuentran contenidos en el límite máximo de indemnización pactado. 
- Para los gastos relacionados a continuación no aplican deducibles:
- Las condiciones a continuación relacionadas operan con un sublímite combinado de cobertura de </t>
    </r>
    <r>
      <rPr>
        <b/>
        <sz val="11"/>
        <rFont val="Arial"/>
        <family val="2"/>
      </rPr>
      <t>$1.000.000.000.</t>
    </r>
  </si>
  <si>
    <r>
      <t xml:space="preserve">Amparo automatico para nuevas propiedades y bienes: </t>
    </r>
    <r>
      <rPr>
        <sz val="11"/>
        <rFont val="Arial"/>
        <family val="2"/>
      </rPr>
      <t>La poliza otorga cobertura automatica, a partir del momento en que el asegurado asuma la responsabilidad por los bienes adquiridos y/o recibidos (nuevos-usados) sublimite del 5% del valor asegurado total con cobro de prima adicional a prorrata y aviso de noventa (90) dias.</t>
    </r>
  </si>
  <si>
    <r>
      <t xml:space="preserve">Monto agregado de pérdidas sin aplicación de deducible. 
</t>
    </r>
    <r>
      <rPr>
        <sz val="11"/>
        <rFont val="Arial"/>
        <family val="2"/>
      </rPr>
      <t>Mediante la presente cláusula queda entendido, convenido y aceptado que en caso de pérdida o daño cubierto por la póliza, cuyo valor no supere la suma de $10.000.000, la Compañía no deducirá suma alguna por concepto de deducible, hasta que la sumatoria de estas pérdidas ascienda a un acumulado de $30.000.000. Una vez alcanzado este acumulado, cesa este beneficio y la Compañía aplicará para las futuras indemnizaciones los deducibles a que haya lugar, previstos en la póliza. La condición no opera frente a ventos por Actos mal intencionados de Terceros, asonada motín conmoción civil o popular y huelga, Terremoto</t>
    </r>
  </si>
  <si>
    <r>
      <t xml:space="preserve"> - Restablecimiento automatico del límite asegurado por pago de siniestro</t>
    </r>
    <r>
      <rPr>
        <sz val="11"/>
        <rFont val="Arial"/>
        <family val="2"/>
      </rPr>
      <t xml:space="preserve"> hasta una (1) veces, con cobro adicional de prima, no obstante que el limite asegurado se reduce en caso de siniestro, tal limite se estenderá restablecido desde el momento de ocurrencia del siniestro por el valor que resulte demostrado como perdida indemnizable.</t>
    </r>
  </si>
  <si>
    <r>
      <t xml:space="preserve"> - Revocación de la poliza</t>
    </r>
    <r>
      <rPr>
        <sz val="11"/>
        <rFont val="Arial"/>
        <family val="2"/>
      </rPr>
      <t xml:space="preserve"> La poliza podrá ser revocada unilateralmente por la compañía, mediante noticia escrita certificada enviada al asegurado a su ultima direccion registrada, con una anticipacion no menor de noventa (90) dias, los dias de anticipacion del aviso seran contados en juntos casos a partir de la fecha de recepcion por parte del asegurado de la noticia escrita certificada, asi mismo en el caso que la aseguradora decida no otorgar renovacion o prorroga del contrato de seguro, debera dar aviso de ello al asegurado con no menos de noventa (90) dias de antelacion a la fecha de vencimiento de la poliza, en caso contrario se dara por entendido que la compañia acepta la renovacion o prorroga hasta el limite legal establecido en la ley 80 de 1993. Para la adicion de los contratos y mantenimiento de las mismas condiciones ofertadas en este proceso, el asegurado podra revocar la poliza en cualquier momento, segun lo previsto en el Código de Comercio.</t>
    </r>
  </si>
  <si>
    <t>Sublímite Aplicable: $15.000.000 evento / $30.000.000 agregado anual</t>
  </si>
  <si>
    <r>
      <rPr>
        <b/>
        <sz val="11"/>
        <rFont val="Arial"/>
        <family val="2"/>
      </rPr>
      <t xml:space="preserve">No aplicación de garantías. </t>
    </r>
    <r>
      <rPr>
        <sz val="11"/>
        <rFont val="Arial"/>
        <family val="2"/>
      </rPr>
      <t xml:space="preserve">Queda expresamente acordado y aceptado que la cobertura otorgada bajo la presente póliza no queda sujeta al cumplimiento de ningún tipo de garantía por parte de la entidad asegurada.
</t>
    </r>
  </si>
  <si>
    <t>Nota: No se acepta la inclusión de textos de sistema de cobertura o relacionados con el mismo, entre otros, cláusula de limitación de descubrimiento.</t>
  </si>
  <si>
    <t>Se excluye la pérdida o daño causados por guerra, invasión, actos de enemigo extranjero, hostilidades u operaciones bélicas (exista o no declaración de guerra), guerra civil insurrección, rebelión, revolución, huelga, insurrección, conmoción civil, golpe de estado civil o militar, ley marcial asonada o confiscación o destrucción por cualuiqer acto de autoridad gubernamental o pública legtimamente constituida.</t>
  </si>
  <si>
    <r>
      <t xml:space="preserve">No aplicación de garantías. </t>
    </r>
    <r>
      <rPr>
        <sz val="11"/>
        <rFont val="Arial"/>
        <family val="2"/>
      </rPr>
      <t>Queda expresamente acordado y aceptado que la Aseguradora no establecerá garantías a cumplir por parte e la UNIVERSIDAD, sin previo acuerdo con la Entidad Tomadora y/o asegurada.                                                                               Para tal efecto, queda acordado que para la determinación de garantías, la Aseguradora presentará previamente para aceptación de la UNIVERSIDAD DISTRITAL FRANCISCO JOSE DE CALDAS o la propuesta en la que se detallen los términos en los que se aplicarán, los cuales quedarán sujetos a los siguientes aspectos: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t>
    </r>
  </si>
  <si>
    <r>
      <t>Pérdidas causadas por servidores ó empleados no identificados hasta el 50%</t>
    </r>
    <r>
      <rPr>
        <b/>
        <sz val="11"/>
        <color indexed="10"/>
        <rFont val="Arial"/>
        <family val="2"/>
      </rPr>
      <t xml:space="preserve"> </t>
    </r>
    <r>
      <rPr>
        <b/>
        <sz val="11"/>
        <rFont val="Arial"/>
        <family val="2"/>
      </rPr>
      <t xml:space="preserve">del limite asegurado
</t>
    </r>
    <r>
      <rPr>
        <sz val="11"/>
        <rFont val="Arial"/>
        <family val="2"/>
      </rPr>
      <t>Si se considera que una pérdida se ha presentado a causa fraude o deshonestidad de cualquiera de los empleados y el asegurado no está en capacidad de identificar a los responsables, el asegurado tendrá el beneficio de la cobertura, siempre y cuando las pruebas entregadas demuestren razonablemente que la pérdida en efecto se debió a fraude o deshonestidad de uno o más de dichos empleados</t>
    </r>
  </si>
  <si>
    <r>
      <t>Extensión de cobertura para empleados de firmas especializadas y otros  al 50% del límite asegurado</t>
    </r>
    <r>
      <rPr>
        <sz val="11"/>
        <rFont val="Arial"/>
        <family val="2"/>
      </rPr>
      <t>. Extensión de la cobertura, para amparar a todas aquellas personas naturales que presten servicios en los establecimientos del asegurado bajo cualquier título o contrato, incluidos los empleados de firmas especializadas, los empleados de contratistas independientes, los cuales deben cumplir con las normas que los regulan y con las garantías exigidas por la ley 80 de 1992 y sus decrétos que la modifiquen. Esta cobertura queda sujeta a que las operaciones que realicen tales personas estén bajo el control del asegurado.</t>
    </r>
  </si>
  <si>
    <r>
      <t xml:space="preserve">Extensión de cobertura para empleados ocasionales, temporales y transitorios </t>
    </r>
    <r>
      <rPr>
        <sz val="11"/>
        <rFont val="Arial"/>
        <family val="2"/>
      </rPr>
      <t xml:space="preserve">al </t>
    </r>
    <r>
      <rPr>
        <b/>
        <sz val="11"/>
        <rFont val="Arial"/>
        <family val="2"/>
      </rPr>
      <t>50% del límite asegurado</t>
    </r>
    <r>
      <rPr>
        <sz val="11"/>
        <rFont val="Arial"/>
        <family val="2"/>
      </rPr>
      <t xml:space="preserve">. Extensión de la cobertura, para amparar a los trabajadores ocasionales, temporales o transitorios y a quienes sin serlo, realicen prácticas o investigaciones en sus dependencias. </t>
    </r>
  </si>
  <si>
    <t xml:space="preserve">Protección de depósitos bancarios.  Sublímite básico obligatorio equivalente al 40% del límite asegurado </t>
  </si>
  <si>
    <t>p.         Exclusión de Terrorismo.</t>
  </si>
  <si>
    <r>
      <rPr>
        <b/>
        <sz val="11"/>
        <rFont val="Arial"/>
        <family val="2"/>
      </rPr>
      <t>n.          Exclusión de Acoso Sexual.</t>
    </r>
    <r>
      <rPr>
        <sz val="11"/>
        <rFont val="Arial"/>
        <family val="2"/>
      </rPr>
      <t xml:space="preserve"> Queda acordado que la Aseguradora no será responsable por reclamaciones que se efectúen por acoso sexual independientemente del lugar o circunstancias donde se ejerce, ya sea en lugares públicos y de trabajo. Por acoso sexual se entiende: Cualquier tipo de acercamiento o presión de naturaleza sexual tanto física como verbal, no deseada por quien la sufre, que surge de la relación laboral, comercial o de cualquier otra índoles y que da como resultado un ambiente de trabajo hostil, un impedimento para hacer las tareas y/o un condicionamiento de las oportunidades de ocupación de la persona perseguida.</t>
    </r>
  </si>
  <si>
    <r>
      <rPr>
        <b/>
        <sz val="11"/>
        <rFont val="Arial"/>
        <family val="2"/>
      </rPr>
      <t xml:space="preserve">o.       Exclusión de errores en la evaluación de riesgos y mantenimiento de seguros. </t>
    </r>
    <r>
      <rPr>
        <sz val="11"/>
        <rFont val="Arial"/>
        <family val="2"/>
      </rPr>
      <t>Queda acordado que la Aseguradora no será responsable por las reclamaciones que se efectúen, como consecuencia de las pérdidas que sufra la Entidad como consecuencia de fallas en la estimación de los riesgos a que está expuesta la Entidad Tomadora o por coberturas insuficientes que se descubran al momento de presentarse siniestros no amparados bajo las pólizas de seguro contratadas por la Entidad.</t>
    </r>
  </si>
  <si>
    <r>
      <t xml:space="preserve">• Aceptación de gastos judiciales y/o costos de defensa, </t>
    </r>
    <r>
      <rPr>
        <sz val="11"/>
        <rFont val="Arial"/>
        <family val="2"/>
      </rPr>
      <t xml:space="preserve">dentro de los diez (10) días hábiles </t>
    </r>
    <r>
      <rPr>
        <b/>
        <sz val="11"/>
        <rFont val="Arial"/>
        <family val="2"/>
      </rPr>
      <t>(Se calificará en condiciones complementarias el menor término ofrecido).</t>
    </r>
  </si>
  <si>
    <t>Mediante esta condición, queda expresamente acordado que la aseguradora se pronunciará sobre la cotización de honorarios del abogado, gastos judiciales y/o costos de defensa, en la brevedad posible y máximo dentro de los diez (10) días hábiles siguientes al recibo de la documentación que acredite los mismos. En caso contrario se entenderán aceptados los honorarios de abogado, de conformidad con la(s) cotización(es) presentada(s) por la Entidad asegurada o los funcionarios que esta designe o los asegurados.</t>
  </si>
  <si>
    <t>La Compañia aseguradora igualmente se compromete al pago del anticipo, dentro de los diez (10) dias habiles siguientes a la conclusión del término previsto en la cláusula de Aceptación de gastos judiciales y/o costos de defensa.  En caso de que el  fallo definitivo de la autoridad competente no exonere de toda responsabilidad al asegurado, éste deberá devolver a la aseguradora el valor del anticipo, segun sea el caso.</t>
  </si>
  <si>
    <r>
      <t xml:space="preserve">Anticipo de indemnización hasta el 50%. 
</t>
    </r>
    <r>
      <rPr>
        <sz val="11"/>
        <rFont val="Arial"/>
        <family val="2"/>
      </rPr>
      <t>Mediante la presente cláusula queda entendido, convenido y aceptado que en caso de siniestro y a petición escrita del asegurado, la Aseguradora anticipará pagos parciales del valor del reclamo para adelantar la reparación, reposición o reemplazo de los bienes asegurados; para formalizar su solicitud, el asegurado deberá suministrar la siguiente información: a) demostración de las circunstancias de modo, tiempo y lugar del evento para confirmar el amparo afectado de la póliza; b) la propiedad y/o responsabilidad sobre el bien, y c) la estimación del valor preliminar de la pérdida. No se acepta el requerimiento de ningún requisito adicional para realizar el anticipo. En caso de que el anticipo o suma de anticipos que la compañía adelante al asegurado llegare a exceder la suma total indemnizable a que tenga derecho, éste se compromete a devolver inmediatamente el exceso pagado.</t>
    </r>
  </si>
  <si>
    <t>C. Muebles y Enseres incluidas mejoras locativas, elementos de almacén, cuadros y obras de arte, instrumentos musicales, equipos y elementos de laboratorio, libros en general, revistas, vehiculos en reposo y contenidos en general)</t>
  </si>
  <si>
    <t>I. Cobertura para nuevas inclusiones de bienes</t>
  </si>
  <si>
    <t>H. Bienes de consumo, materiales reactivos y de laboratorio, vacunas, papeleria, toners, entre otros</t>
  </si>
  <si>
    <t>UNIVERSIDAD DISTRITAL FRANCISCO JOSE DE CALDAS
SEGURO AUTOMÁTICO DE TRANSPORTE DE MERCANCÍAS</t>
  </si>
  <si>
    <t xml:space="preserve">Cobro Unico de prima por la vigencia a contratar calculada sobre la base del presupuesto de movilización..                 </t>
  </si>
  <si>
    <t>Cobertura Completa, incluyendo:</t>
  </si>
  <si>
    <t>Pérdida Total y/o daños materiales</t>
  </si>
  <si>
    <t>Falta de Entrega</t>
  </si>
  <si>
    <t xml:space="preserve">Avería Particular  </t>
  </si>
  <si>
    <t>Saqueo</t>
  </si>
  <si>
    <t xml:space="preserve">Guerra </t>
  </si>
  <si>
    <t>Huelga Asonada, Motín Conmoción Civil o Popular y Actos Terroristas y de movimientos subversivos y, en general conmociones populares de cualquier clase - Huelga, Asonada, Motín, Conmoción Civil o Popular, Actos Mal Intencionados de Terceros, Piratería y Terrorismo</t>
  </si>
  <si>
    <t>Ampliación del plazo de duración de la cobertura en lugares inciales, intermedios y finales, con termino de hasta noventa (90) días.</t>
  </si>
  <si>
    <t>Ampliación del término de duración de la cobertura de 60 días adicionales</t>
  </si>
  <si>
    <t>Bienes que por su naturaleza deben transportarse y conservarse en condiciones de refrigeración, congelación o calefacción.</t>
  </si>
  <si>
    <t>Bienes Transportados sobre cubierta</t>
  </si>
  <si>
    <t>Bienes Transportados en Condiciones Charter</t>
  </si>
  <si>
    <t>Bienes transportados en vehículos propios del asegurado, tomador o beneficiario.</t>
  </si>
  <si>
    <t>Bienes transportados en vehículos de Docentes y/o estudiantes</t>
  </si>
  <si>
    <t>No restricciòn de medios de transporte</t>
  </si>
  <si>
    <t>Opción de restitución o reparación del bien o indemnización en dinero a conveniencia de la Entidad</t>
  </si>
  <si>
    <t xml:space="preserve">Permanencia automática: 30 días </t>
  </si>
  <si>
    <t>Se amparan las movilizaciones en horario abierto 24 horas del día 365 días al año .</t>
  </si>
  <si>
    <t>Se otorga al asegurado la potestad de declarar al transportador un mínimo valor ó ningún valor y en caso de siniestro la indemnización es al 100% del valor de los bienes movilizados.</t>
  </si>
  <si>
    <t>Transporte de Maquinaria o Bienes usados, sin excluir avería particular y saqueo</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</si>
  <si>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</si>
  <si>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 xml:space="preserve">Actos de autoridad. </t>
    </r>
    <r>
      <rPr>
        <sz val="11"/>
        <rFont val="Arial"/>
        <family val="2"/>
      </rPr>
      <t>La póliza cubre los daños o pérdidas materiales de los bienes asegurados, causados directamente por la acción de la autoridad legalmente constituida sobre las mercancías o sobre el medio de transporte</t>
    </r>
  </si>
  <si>
    <r>
      <t xml:space="preserve">Ampliación de cobertura. </t>
    </r>
    <r>
      <rPr>
        <sz val="11"/>
        <rFont val="Arial"/>
        <family val="2"/>
      </rPr>
      <t>La póliza se extiende a cubrir la desaparición de bultos completos (empaque y contenido) por extravió, hurto o hurto calificado (de acuerdo con su definición legal), por inundación y/o desbordamiento de ríos, hundimiento o derrumbe de muelles o espigones, terremotos, maremotos, volcanes, sismos, ciclones, huracanes, tornados y demás fenómenos de la naturaleza. Asi mismo, en buques y cabotaje, la póliza se extiende a cubrir la echazón y se complementa con la avería general, común o gruesa para que cubra además el monto de los daños o pérdidas admitidos en el cálculo del valor contributivo del interés asegurado.</t>
    </r>
  </si>
  <si>
    <r>
      <t xml:space="preserve">Ampliación del plazo para aviso de no renovación o prórroga de la póliza. </t>
    </r>
    <r>
      <rPr>
        <sz val="11"/>
        <rFont val="Arial"/>
        <family val="2"/>
      </rPr>
      <t>En el caso de que la aseguradora decida no otorgar renovación o prorroga  del contrato de seguro,  deberá dar aviso de ello al asegurado con no menos de ciento veinte (120)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</si>
  <si>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ciento veinte (120) días; para la cobertura de Huelga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</si>
  <si>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siniestro. </t>
    </r>
    <r>
      <rPr>
        <sz val="11"/>
        <rFont val="Arial"/>
        <family val="2"/>
      </rPr>
      <t>El Oferente debe contemplar la extensión del término de aviso de la ocurrencia del siniestro, por parte del asegurado, dentro de los ciento veinte (120) días siguientes a la fecha en que lo haya conocido o debido conocer.</t>
    </r>
  </si>
  <si>
    <r>
      <t xml:space="preserve">Anticipo de indemnización hasta el 50%. </t>
    </r>
    <r>
      <rPr>
        <sz val="11"/>
        <rFont val="Arial"/>
        <family val="2"/>
      </rPr>
      <t>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</si>
  <si>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Apertura y reconocimiento de mercancías. </t>
    </r>
    <r>
      <rPr>
        <sz val="11"/>
        <rFont val="Arial"/>
        <family val="2"/>
      </rPr>
      <t xml:space="preserve">La compañía o compañías aseguradoras aceptan que la apertura de las mercancías se haga en el momento en que va a efectuarse el montaje de las diferentes máquinas, equipos o bienes asegurables sin su presencia, pero cuando se observen huellas de avería o saqueo, </t>
    </r>
    <r>
      <rPr>
        <b/>
        <sz val="11"/>
        <rFont val="Arial"/>
        <family val="2"/>
      </rPr>
      <t>la Entidad</t>
    </r>
    <r>
      <rPr>
        <sz val="11"/>
        <rFont val="Arial"/>
        <family val="2"/>
      </rPr>
      <t xml:space="preserve"> solicitará la presencia de la aseguradora líder. La aseguradora asistirá únicamente a la apertura de las mercancías que lleguen con aspectos visibles de maltrato o avería en el empaque, para lo cual la Entidad le informará con anterioridad la fecha en que esta se realizará.</t>
    </r>
  </si>
  <si>
    <r>
      <t xml:space="preserve">Automaticidad de la póliza: </t>
    </r>
    <r>
      <rPr>
        <sz val="11"/>
        <rFont val="Arial"/>
        <family val="2"/>
      </rPr>
      <t>De las condiciones generales de la póliza automática de transporte de mercancías se elimina el plazo indicado en relación con los reportes de los despachos por escrito, pues la póliza esta contratada como automática anual sobre la base del valor anual presupuestado de movilizaciones totales de</t>
    </r>
    <r>
      <rPr>
        <b/>
        <sz val="11"/>
        <rFont val="Arial"/>
        <family val="2"/>
      </rPr>
      <t xml:space="preserve"> la Entidad</t>
    </r>
  </si>
  <si>
    <r>
      <t xml:space="preserve">Bienes bajo cuidado tenencia y control. </t>
    </r>
    <r>
      <rPr>
        <sz val="11"/>
        <rFont val="Arial"/>
        <family val="2"/>
      </rPr>
      <t>Esta póliza cubre el interés del asegurado y la responsabilidad por propiedad privada pertenecientes a otros, parcialmente o totalmente, pero en poder del asegurado o por los que sea legalmente o contractualmente responsable, ya sea porque se haya vendido pero no entregado, en almacenaje, para reparación procesamiento, recibidos provisionalmente y por cualquier otro motivo. Igualmente se extiende a amparar los bienes de propiedad de terceros en poder  y/o bajo control del asegurado, ya sea en calidad de préstamo, arrendamiento, concesión u otro concepto.</t>
    </r>
  </si>
  <si>
    <r>
      <t xml:space="preserve">Bienes de naturaleza azaroza, explosiva o inflamable. </t>
    </r>
    <r>
      <rPr>
        <sz val="11"/>
        <rFont val="Arial"/>
        <family val="2"/>
      </rPr>
      <t>Se deja expresamente señalado, que este seguro cubre el transporte de mercancías o bienes de naturaleza azarosa, explosiva, corrosiva, inflamable u oxidante.</t>
    </r>
  </si>
  <si>
    <r>
      <t xml:space="preserve">Cláusula de arbitramento o compromisoria.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</si>
  <si>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Cobertura de incumplimiento de garantías al transportador. </t>
    </r>
    <r>
      <rPr>
        <sz val="11"/>
        <rFont val="Arial"/>
        <family val="2"/>
      </rPr>
      <t>Cuando el asegurado ha dado instrucciones claras, precisas e inequívocas, y que consten en un documento escrito firma con recibido del representante legal de la empresa transportadora, operador logístico o cualquier otra empresa que actué como comisionista de transporte sobre una garantía; en caso que su cumplimento se salga de control mando o voluntad del asegurado, este queda liberado de responsabilidad por el incumplimiento de esa garantía. Para comisionistas de transporte (Otm, Sias, Depósitos, Agentes de Carga etc.) deberán igualmente instrucciones claras, precisas e inequívocas, y que consten en un documento escrito firma con recibido del representante legal de la empresa transportadora, operador logístico</t>
    </r>
  </si>
  <si>
    <r>
      <t xml:space="preserve">Cobertura para conjuntos. </t>
    </r>
    <r>
      <rPr>
        <sz val="11"/>
        <rFont val="Arial"/>
        <family val="2"/>
      </rPr>
      <t xml:space="preserve">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</si>
  <si>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</si>
  <si>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Conocimiento del riesgo. </t>
    </r>
    <r>
      <rPr>
        <sz val="11"/>
        <rFont val="Arial"/>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</si>
  <si>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Derecho del Asegurado sobre el Salvamento. </t>
    </r>
    <r>
      <rPr>
        <sz val="11"/>
        <rFont val="Arial"/>
        <family val="2"/>
      </rPr>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t>
    </r>
  </si>
  <si>
    <r>
      <t xml:space="preserve">Designación de ajustadores. </t>
    </r>
    <r>
      <rPr>
        <sz val="11"/>
        <rFont val="Arial"/>
        <family val="2"/>
      </rPr>
      <t>El proponente debe contemplar en la propuesta, que la designación de los ajustadores se realizará de común acuerdo entre la aseguradora y el asegurado, de una terna que ofrecerá la aseguradora al momento del siniestro y de la cual el asegurado elegirá el ajustador que considere conveniente.</t>
    </r>
  </si>
  <si>
    <r>
      <t xml:space="preserve">Desviaciones y descargue forzoso. </t>
    </r>
    <r>
      <rPr>
        <sz val="11"/>
        <rFont val="Arial"/>
        <family val="2"/>
      </rPr>
      <t>Cuando  ocurra desviación o cambio de rumbo, descargue forzoso, redespacho, transbordo o  cualquier otra variación del viaje determinado por el transportador en el ejercicio de  las  facultades  que  le confiere el contrato de transporte, el seguro continúa en vigor, hasta su entrega en el destino final.</t>
    </r>
  </si>
  <si>
    <r>
      <t xml:space="preserve">Garantías. </t>
    </r>
    <r>
      <rPr>
        <sz val="11"/>
        <rFont val="Arial"/>
        <family val="2"/>
      </rPr>
      <t xml:space="preserve">Se levanta la garantía de dar instrucciones por escrito al despachador para que envíe a la Aseguradora el correspondiente aviso de despacho antes del embarque de la mercancías por tratarse de una póliza automática de la totalidad de los despachos nacionales que tenga presupuestado realizar </t>
    </r>
    <r>
      <rPr>
        <b/>
        <sz val="11"/>
        <rFont val="Arial"/>
        <family val="2"/>
      </rPr>
      <t>la Entidad</t>
    </r>
    <r>
      <rPr>
        <sz val="11"/>
        <rFont val="Arial"/>
        <family val="2"/>
      </rPr>
      <t xml:space="preserve"> durante el término y duración de la vigencia de la póliza. Así mismo se entenderá cumplida la garantía relativa al empaque de las mercancías, mediante notificación por escrito al despachador de que las mercancías se envien en el empaque usual según las normas que rigen para la materia. No obstante lo anterior, en caso de que el asegurado, por olvido, error u omisión no dé la instrucción relativa al empaque de las mercancias o que por alguna circunstancia este aviso se haya extraviado, la póliza no perderá su condición de Automaticidad si este reporte no se efectua dentro del plazo indicado, pues se ha convenido la modalidad de cobertura anual para todas las movilizaciones con base con el presupuesto anual y ajuste al finalizar la vigencia con base en la declaración real de movilizaciones.</t>
    </r>
  </si>
  <si>
    <r>
      <t xml:space="preserve">Gastos adicionales del 10%. </t>
    </r>
    <r>
      <rPr>
        <sz val="11"/>
        <rFont val="Arial"/>
        <family val="2"/>
      </rPr>
      <t>Cualquier gasto comprobado que tenga relación directa con las operaciones de importación y exportación, en que se incurra hasta el lugar de destino diferente a la factura, los fletes e impuestos(aranceles), tales como los financieros y la carta de crédito, costos de formularios, fluctuaciones en la tasa de cambio, servicios de puertos y aeropuertos, almacenajes y manejo de carga, agentes de aduana y primas de seguros, sin exceder el porcentaje sobre las sumas calculadas para los trayectos, incluido dentro de las sumas aseguradas</t>
    </r>
  </si>
  <si>
    <r>
      <t xml:space="preserve">Limitación de la agravación del riesgo. </t>
    </r>
    <r>
      <rPr>
        <sz val="11"/>
        <rFont val="Arial"/>
        <family val="2"/>
      </rPr>
      <t>No obstante lo estipulado en las condiciones generales de la póliza, se establece que en caso de siniestro la Aseguradora sólo podrá invocar la agravación del riesgo cuando exista relación de causalidad entre la agravación y el siniestro.</t>
    </r>
  </si>
  <si>
    <r>
      <t xml:space="preserve">Limitación de la reticencia. </t>
    </r>
    <r>
      <rPr>
        <sz val="11"/>
        <rFont val="Arial"/>
        <family val="2"/>
      </rPr>
      <t>No obstante lo dispuesto en las condiciones generales de la póliza, la Aseguradora manifiesta que, cuando invoque la reticencia o inexactitud sólo se referirá a hechos o circunstancias que, conocidas por la aseguradora, la hubieren retraído de celebrar el contrato o inducido a estipular otras condiciones.</t>
    </r>
  </si>
  <si>
    <r>
      <t xml:space="preserve">Límite máximo de responsabilidad por despacho. </t>
    </r>
    <r>
      <rPr>
        <sz val="11"/>
        <rFont val="Arial"/>
        <family val="2"/>
      </rPr>
      <t>La responsabilidad máxima de la compañía aseguradora para despachos dentro del  territorio nacional, será la que se especifica como limite máximo por despacho en las condiciones particulares de la póliza. Entendiéndose por despacho el envío hecho por un despachador, desde un mismo lugar y en un solo vehículo transportador, con destino al mismo destinatario, bajo un solo contrato de transporte y representado en un mismo conocimiento de embarque, guía férrea, guía aérea, o terrestre.</t>
    </r>
  </si>
  <si>
    <r>
      <t xml:space="preserve">Modificación de condiciones. </t>
    </r>
    <r>
      <rPr>
        <sz val="11"/>
        <rFont val="Arial"/>
        <family val="2"/>
      </rPr>
      <t>Debe contemplarse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t>
    </r>
    <r>
      <rPr>
        <b/>
        <sz val="11"/>
        <rFont val="Arial"/>
        <family val="2"/>
      </rPr>
      <t xml:space="preserve"> </t>
    </r>
  </si>
  <si>
    <r>
      <t xml:space="preserve">Movilizaciones en trayectos múltiples. </t>
    </r>
    <r>
      <rPr>
        <sz val="11"/>
        <rFont val="Arial"/>
        <family val="2"/>
      </rPr>
      <t>Queda expresamente acordado que bajo la cobertura del seguro se amparan automáticamente todos los  trayectos y rutas que necesariamente debe utilizar el transportador, diferentes a las iniciales fijadas, con el fin de movilizar las mercancías a su destino final</t>
    </r>
  </si>
  <si>
    <r>
      <t xml:space="preserve">No concurrencia de deducibles. </t>
    </r>
    <r>
      <rPr>
        <sz val="11"/>
        <rFont val="Arial"/>
        <family val="2"/>
      </rPr>
      <t>Queda entendido, convenido y aceptado que en el evento de que un bien a consecuencia de un siniestro, se vea afectado por diferentes amparos de la póliza, únicamente se deducirá de la indemnización el deducible menor.</t>
    </r>
  </si>
  <si>
    <r>
      <t xml:space="preserve">No subrogación. </t>
    </r>
    <r>
      <rPr>
        <sz val="11"/>
        <rFont val="Arial"/>
        <family val="2"/>
      </rPr>
      <t>El Oferente debe contemplar bajo esta condición, el otorgamiento de las siguientes condiciones: 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</si>
  <si>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t xml:space="preserve">Pago de la indemnización. </t>
    </r>
    <r>
      <rPr>
        <sz val="11"/>
        <rFont val="Arial"/>
        <family val="2"/>
      </rPr>
      <t xml:space="preserve">Los proponentes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family val="2"/>
      </rPr>
      <t>la Entidad</t>
    </r>
    <r>
      <rPr>
        <sz val="11"/>
        <rFont val="Arial"/>
        <family val="2"/>
      </rPr>
      <t xml:space="preserve"> decida reemplazarlos, y la compañía a petición escrita de la Entidad Asegurada, efectuará el pago de la indemnización, hasta el monto de su responsabilidad,  bajo estas condiciones.</t>
    </r>
  </si>
  <si>
    <r>
      <t xml:space="preserve">Pago de la indemnización por valor de Reposición y/o Reemplazo. </t>
    </r>
    <r>
      <rPr>
        <sz val="11"/>
        <rFont val="Arial"/>
        <family val="2"/>
      </rPr>
      <t>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</si>
  <si>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r>
      <t xml:space="preserve">Primera Opción del Asegurado para la compra del salvamento. </t>
    </r>
    <r>
      <rPr>
        <sz val="11"/>
        <rFont val="Arial"/>
        <family val="2"/>
      </rPr>
      <t>Mediante la presente cláusula, el Oferente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la Entidad sobre el valor del salvamento.</t>
    </r>
  </si>
  <si>
    <r>
      <t xml:space="preserve">Supervisión en casos de reparaciones. </t>
    </r>
    <r>
      <rPr>
        <sz val="11"/>
        <rFont val="Arial"/>
        <family val="2"/>
      </rPr>
      <t>En los casos en que se acuerde que el asegurador asuma directamente reparaciones a las mercancías siniestradas, el asegurado podrá ejercer supervisión técnica de los trabajos de reparación.</t>
    </r>
  </si>
  <si>
    <r>
      <t xml:space="preserve">Remoción de escombros. </t>
    </r>
    <r>
      <rPr>
        <sz val="11"/>
        <rFont val="Arial"/>
        <family val="2"/>
      </rPr>
      <t xml:space="preserve">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t>
    </r>
  </si>
  <si>
    <r>
      <t xml:space="preserve">Gastos para la extinción del siniestro. </t>
    </r>
    <r>
      <rPr>
        <sz val="11"/>
        <rFont val="Arial"/>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</si>
  <si>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Gastos para la preservación de bienes o reparaciones transitorias. </t>
    </r>
    <r>
      <rPr>
        <sz val="11"/>
        <rFont val="Arial"/>
        <family val="2"/>
      </rPr>
      <t xml:space="preserve">Los oferentes deben otorgar amparo para el cubrimiento de los gastos en que incurra el asegurado para realizar reemplazos temporales y/o provisionales o reacondicionamientos y/o reparación de los bienes asegurados afectados por siniestro, siempre y cuando estos gastos sean requeridos para la preservación y/o conservación de los bienes asegurados con el fin de establecer y continuar con igual eficiencia, como sea posible, las operaciones del giro normal de las actividades el asegurado que sean afectados directamente por un evento amparado. </t>
    </r>
  </si>
  <si>
    <r>
      <t xml:space="preserve">Gastos para la demostración del siniestro.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</si>
  <si>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de auditores, revisores y contadores. </t>
    </r>
    <r>
      <rPr>
        <sz val="11"/>
        <rFont val="Arial"/>
        <family val="2"/>
      </rPr>
      <t>Debe contemplarse bajo este amparo, el cubrimiento de los gastos en que incurra el asegurado, por pago de auditores, revisores y contadores que se requieran para obtener, analizar y certificar los datos extraídos de los libros de contabilidad y demás documentos del negocio del asegurado, al igual que cualesquiera otras informaciones que sean solicitadas por la compañía al asegurado, para la demostración de la ocurrencia y cuantía del siniestro, según lo establecido en esta póliza.</t>
    </r>
  </si>
  <si>
    <t>Nacional: $30.000.000.000</t>
  </si>
  <si>
    <t>2. Proyectado anual de movilizaciones $30.000.000.000</t>
  </si>
  <si>
    <t>Entre dependencias del asegurado y desde dichas dependencias hasta otros sitios dentro del territorio Colombiano y viceversa.ro de la Republica de Colombia en las instalaciones del asegurado y/o de terceros (desde que se encuentren los bienes bajo responsabilidad del funcionario y/o estudiante de la Universidad)  hasta su destino final en cualquier lugar de Colombia (instalaciones del asegurado o de terceros). Se incluyen movilizaciones en perimetros locales y urbanos. Entre dependencias del asegurado y desde dichas dependencias hasta otros sitios dentro del territorio Colombiano y viceversa.</t>
  </si>
  <si>
    <t>5. Medio de Transportes</t>
  </si>
  <si>
    <t>6. Cobro de la Prima</t>
  </si>
  <si>
    <t>7. Coberturas</t>
  </si>
  <si>
    <t>8. Clausulas Adicionales</t>
  </si>
  <si>
    <r>
      <t xml:space="preserve">Garantías. </t>
    </r>
    <r>
      <rPr>
        <sz val="11"/>
        <rFont val="Arial"/>
        <family val="2"/>
      </rPr>
      <t>La UNIVERSIDAD DISTRITAL FRANCISCO JOSE DE CALDAS acepta únicamente las garantías expresamente mencionadas en el texto del condicionado general depositado por la Aseguradora en la Superintendencia Financiera con anterioridad no inferior a quince (15) días hábiles al cierre del proceso. No obstante encontrarse consignadas en el condicionado general mencionado, la aseguradora no podrá exigir garantías de imposible cumplimiento para la UNIVERSIDAD ISTRITAL FRANCISCO JOSE DE CALDAS a causa de restricciones y/o disposiciones de orden legal o cuando la operación de la ENTIDAD no permita su cumplimiento.</t>
    </r>
  </si>
  <si>
    <r>
      <t xml:space="preserve">Bienes Refrigerados. </t>
    </r>
    <r>
      <rPr>
        <sz val="11"/>
        <rFont val="Arial"/>
        <family val="2"/>
      </rPr>
      <t>Cubre las perdidas o daños de los bienes contenidos en las unidades de refigeracion por cualquier daño material o deterioro amparado bajo esta poliza. Sublimite de $500.000.000</t>
    </r>
  </si>
  <si>
    <r>
      <t xml:space="preserve">7. Coberturas Sublimitadas (límite por evento y en el agregado anual):
</t>
    </r>
    <r>
      <rPr>
        <sz val="11"/>
        <color indexed="9"/>
        <rFont val="Arial"/>
        <family val="2"/>
      </rPr>
      <t>A continuación se incluyen algunas coberturas que no están sublimitadas, para las cuales se indica "100%", que se refiere al total de la suma asegurada.</t>
    </r>
  </si>
  <si>
    <t>8. Cláusulas y/o condiciones adicionales.</t>
  </si>
  <si>
    <t>9. Gastos Adicionales</t>
  </si>
  <si>
    <t>$ 4.000.000.000 evento/vigencia</t>
  </si>
  <si>
    <t>4. Trayectos Asegurados</t>
  </si>
  <si>
    <t>Bienes propiedad de la Universidad  o por los cuales sea responsable o tengan interés asegurable, consistentes principalmente en: Equipos y Elementos de Laboratorio, Elementos de Arte, Instrumentos Musicales, Maquinaria, Equipos, Repuestos, Accesorios, Libros, Muebles y Enseres y demás bienes nuevos y usados propios del giro de las operaciones de la Universidad</t>
  </si>
  <si>
    <r>
      <rPr>
        <b/>
        <sz val="11"/>
        <rFont val="Arial"/>
        <family val="2"/>
      </rPr>
      <t>Elementos de almacén e inventarios</t>
    </r>
    <r>
      <rPr>
        <sz val="11"/>
        <rFont val="Arial"/>
        <family val="2"/>
      </rPr>
      <t>: Se entienden como tales,bienes de consumo, materiales reactivos y de laboratorio, vacunas, papeliria, toners, entre otros, devolutivos nuevos, recuperables, inservibles, papelería, útiles de oficina, equipos en general, repuestos y demás bienes contenidos en las diferentes dependencias de la UNIVERSIDAD, incluidas las materias primas, productos en proceso, material del empaque, material de consumo tales como suministros, lubricantes, aceites, gases, combustibles,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los Asegurados determinen como existencias o elementos de almacén, aunque no se hayan determinado específicamente, de su propiedad o por los cuales sea responsable. Los demás bienes no excluidos expresamente en las condiciones de la póliza, así como tambien Bienes de consumo, materiales reactivos y de laboratorio, vacunas, papeleria, toners, entre otros</t>
    </r>
  </si>
  <si>
    <r>
      <t xml:space="preserve">Contaminación y polución derivada de un evento amparado en la póliza. </t>
    </r>
    <r>
      <rPr>
        <sz val="11"/>
        <rFont val="Arial"/>
        <family val="2"/>
      </rPr>
      <t>Se cubren las pérdidas materiales por contaminación que se ocasionen directamente por los daños resultantes de la ocurrencia de un riesgo amparado por la presente póliza a los bienes asegurados, caso en el cual se indemnizarán los daños resultantes así como los gastos de descontaminación, limpieza y recuperación de los bienes asegurados por la presente póliza.</t>
    </r>
    <r>
      <rPr>
        <b/>
        <sz val="11"/>
        <rFont val="Arial"/>
        <family val="2"/>
      </rPr>
      <t xml:space="preserve"> Sublimite $300.000.000 evento/vigencia</t>
    </r>
  </si>
  <si>
    <r>
      <t xml:space="preserve">Equipos móviles y portátiles, incluidos los movilizados en aeronaves consistentes en equipos de laboratorio: </t>
    </r>
    <r>
      <rPr>
        <sz val="11"/>
        <rFont val="Arial"/>
        <family val="2"/>
      </rPr>
      <t xml:space="preserve">Se cubren las perdidas y/o daños para los equipos moviles y/o portatiles amparados bajo la poliza mientras sean movilizados a otros predios del asegurado y/o de terceros dentro del territorio nacional y mientras permanezcan en los mismos. Esta cobertura se extiende a amparar los equipos moviles y/o portatiles cuando fuera de los limites territoriales de Colombia incluyendo los amparos de hurto simple y hurto calificado. </t>
    </r>
    <r>
      <rPr>
        <b/>
        <sz val="11"/>
        <rFont val="Arial"/>
        <family val="2"/>
      </rPr>
      <t>Sublímite $250.000.000</t>
    </r>
  </si>
  <si>
    <r>
      <t xml:space="preserve">Equipos de reemplazo temporal. </t>
    </r>
    <r>
      <rPr>
        <sz val="11"/>
        <rFont val="Arial"/>
        <family val="2"/>
      </rPr>
      <t xml:space="preserve">La Aseguradora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r>
      <rPr>
        <b/>
        <sz val="11"/>
        <rFont val="Arial"/>
        <family val="2"/>
      </rPr>
      <t>Sublímite $500.000.000 y por 60 días.</t>
    </r>
  </si>
  <si>
    <r>
      <rPr>
        <b/>
        <sz val="11"/>
        <rFont val="Arial"/>
        <family val="2"/>
      </rPr>
      <t>Movilización de bienes para su uso y/o actividad.</t>
    </r>
    <r>
      <rPr>
        <sz val="11"/>
        <rFont val="Arial"/>
        <family val="2"/>
      </rPr>
      <t xml:space="preserve"> </t>
    </r>
    <r>
      <rPr>
        <b/>
        <sz val="11"/>
        <rFont val="Arial"/>
        <family val="2"/>
      </rPr>
      <t>Sublímite de $1.000.000.000, evento/vigencia</t>
    </r>
    <r>
      <rPr>
        <sz val="11"/>
        <rFont val="Arial"/>
        <family val="2"/>
      </rPr>
      <t xml:space="preserve"> Los oferentes deben contemplar que se debe extender a amparar los bienes asegurados, cuando sean movilizados para su uso y/o actividad a otros predios del asegurado o de terceros y mientras permanezcan en los mismos, bajo los mismos amparos de la presente póliza.</t>
    </r>
    <r>
      <rPr>
        <b/>
        <sz val="11"/>
        <rFont val="Arial"/>
        <family val="2"/>
      </rPr>
      <t xml:space="preserve"> (Excluye transito y el transporte)</t>
    </r>
  </si>
  <si>
    <r>
      <t xml:space="preserve">Rotura de vidrios. </t>
    </r>
    <r>
      <rPr>
        <sz val="11"/>
        <rFont val="Arial"/>
        <family val="2"/>
      </rPr>
      <t xml:space="preserve">Queda entendido, convenido y aceptado que la póliza cubre los daños materiales que por cualquier causa sufran los vidrios interiores y exteriores que formen parte o no del inmueble asegurado, incluyendo los generados por huelga, asonada, motin, conmocion civil o popular, actos mal intencionados de terceros, sabotaje y actos terroristas sin aplicacion de deducible,  </t>
    </r>
    <r>
      <rPr>
        <b/>
        <sz val="11"/>
        <rFont val="Arial"/>
        <family val="2"/>
      </rPr>
      <t>Sublimite $ 500.000.000 evento/vigencia.</t>
    </r>
  </si>
  <si>
    <t>Lo siguientes bienes son exentos de aplicación de deducibles en la póliza de Todo Riesgo Daño Material: celulares, beepers, radios de comunicación, cámaras fotográficas, avanteles, calculadoras, computadoras de bolsillo, radios de comunicación, grabadoras, portátiles y en general equipos móviles y portátiles cuyo valor de reposición a nuevo no supere el valor de $1.500.000, bienes de la Entidad y bienes de propiedad personal de empleados. Para vidrios planos la cobertura aplica al 100%.
Los deducibles para demás bienes diferentes a los mencionados anteriormente, a opción del oferente, se aplicarán de acuerdo con la  tabla de calificación de deducibles, incluida en Condiciones Técnicas Complementarias.</t>
  </si>
  <si>
    <t>$500.000.000</t>
  </si>
  <si>
    <r>
      <t xml:space="preserve">Traslado temporal de bienes y/o equipos, incluye permanencia  </t>
    </r>
    <r>
      <rPr>
        <sz val="11"/>
        <rFont val="Arial"/>
        <family val="2"/>
      </rPr>
      <t>Sublímite de $ 2.000.000.000 y término de noventa (90) días. Las partes movibles de edificios y/o equipos y los demás bienes amparados que sean trasladados temporalmente a otro sitio dentro o fuera de los predios del asegurado para reparación, limpieza, renovación, acondicionamiento, revisión, mantenimiento o fines similares, se amparan por la presente póliza mientras que estén en montaje o desmontaje y durante el tiempo que permanezcan en otros sitios en el territorio de la República de Colombia, a partir de la fecha en que se inicie el traslado. Excluye tránsito y transporte fuera de predios del Asegurado.</t>
    </r>
  </si>
  <si>
    <r>
      <rPr>
        <b/>
        <sz val="11"/>
        <rFont val="Arial"/>
        <family val="2"/>
      </rPr>
      <t xml:space="preserve">Lucro cesante </t>
    </r>
    <r>
      <rPr>
        <b/>
        <sz val="11"/>
        <color indexed="10"/>
        <rFont val="Arial"/>
        <family val="2"/>
      </rPr>
      <t>10%</t>
    </r>
    <r>
      <rPr>
        <b/>
        <sz val="11"/>
        <rFont val="Arial"/>
        <family val="2"/>
      </rPr>
      <t xml:space="preserve"> del límite asegurado del tercero afectado.  </t>
    </r>
    <r>
      <rPr>
        <sz val="11"/>
        <rFont val="Arial"/>
        <family val="2"/>
      </rPr>
      <t>resultante directamente de un daño emergente amparado bajo la póliza</t>
    </r>
  </si>
  <si>
    <t>La póliza se extiende a amparar los siguientes gastos en que razonablemente incurra el asegurado, como consecuencia de un evento amparado en la presente póliza.
- Estos gastos que se encuentran contenidos en el límite máximo de indemnización pactado. 
- Para los gastos relacionados a continuación no aplican deducibles.
- Las condiciones a continuación relacionadas, no sublimitadas, operan con un sublimite combinado de $500.000.000.</t>
  </si>
  <si>
    <t>Cobertura para vehículos, maquinaria y equipo en general en depósito o reposo, Sublímite $20.000.000. Siempre que se encuentren en predios del asegurado.</t>
  </si>
  <si>
    <t>Hurto calificado en predios.</t>
  </si>
  <si>
    <r>
      <t>Inclusión automática de nuevos ó adicionales bienes y/o predios y/o variación de la suma total asegurable con respecto al valor declarado al momento del inicio de vigencia. Sublimite $ 5.000.000.000.</t>
    </r>
    <r>
      <rPr>
        <sz val="11"/>
        <rFont val="Arial"/>
        <family val="2"/>
      </rPr>
      <t xml:space="preserve"> Para efectos del cobro de la prima de seguro, las inclusiones que en forma individual o en su conjunto no superen el límite antes mencionado se cobrarán a la tasa de la póliza calculada a prorrata. El asegurado se obliga a dar aviso de los nuevos bienes dentro de los noventa (90) días siguientes a la fecha en que los ha recibido.</t>
    </r>
  </si>
  <si>
    <t>Vehículos bajo cuidado, tenencia, control o custodia. Sublimite $50.000.000.</t>
  </si>
  <si>
    <t>Fecha de inicio de la primera póliza contratada, pero fecha de retroactividad al inicio para cualquier incremento de límite asegurado y nuevas coberturas</t>
  </si>
  <si>
    <r>
      <t>Restablecimiento automático del límite asegurado por pago de siniestro</t>
    </r>
    <r>
      <rPr>
        <sz val="11"/>
        <rFont val="Arial"/>
        <family val="2"/>
      </rPr>
      <t>, hasta una (1) vez el límite asegurado contratado, con cobro de prima adicional. Incluido dentro del límite asegurado.</t>
    </r>
  </si>
  <si>
    <r>
      <t xml:space="preserve">• No aplicación de tarifa de colegios de abogados, </t>
    </r>
    <r>
      <rPr>
        <sz val="11"/>
        <color indexed="8"/>
        <rFont val="Arial"/>
        <family val="2"/>
      </rPr>
      <t>para limitar y/o aceptar la propuesta de los honorarios de abogados, presentada por la Entidad tomadora, los funcionarios que ésta designe o los asegurados, sujeto a que el valor de los mismos no superen los límites asegurados otorgados</t>
    </r>
  </si>
  <si>
    <t>b. Terremoto, temblor y/o erupcion volcanica, maremoto, tsunami y demas eventos de la naturaleza.</t>
  </si>
  <si>
    <t xml:space="preserve">c. Hurto Calificado </t>
  </si>
  <si>
    <t>d. Hurto Simple</t>
  </si>
  <si>
    <t>e. Rotura de vidrios</t>
  </si>
  <si>
    <t>a. Huelga, asonada, motin, conmocion civil o popular, Actos mal intencionados de terceros, sabotaje y terrorismo</t>
  </si>
  <si>
    <t xml:space="preserve">Ampliación de cobertura para actividades de capacitación de trabajos en altura para estudiantes. </t>
  </si>
  <si>
    <t>No aplicación de deducible para cajas menores y avances.</t>
  </si>
  <si>
    <t>$3.000.000.000  por evento y $6.000.000.000 en el agregado anual</t>
  </si>
  <si>
    <t>Terrestre, trailer, aéreo, marítimo, fluvial y/o férreo, cabotaje y la combinación de los anteriores,  a la mano por Estudiantes y Profesores, los bienes movilizados en vehículos de los funcionarios de la entidad y en  vehículos de terceros no afiliados a empresas transportadoras</t>
  </si>
  <si>
    <t>Bienes transportados en vehículos arrendados por el asegurado, tomador o beneficiario, de transportadores independientes así no sean de firma especializada y en vehículos de empleados.</t>
  </si>
  <si>
    <t xml:space="preserve">E. Equipos eléctricos y Electrónicos incluidos Drones, instrumentos musicales y de laboratorio </t>
  </si>
  <si>
    <t xml:space="preserve">ANEXO No 1 </t>
  </si>
  <si>
    <t xml:space="preserve">Hurto de partes y elementos de las edificaciones. Sublimite $2.000.000.000 evento/vigencia. </t>
  </si>
  <si>
    <t>Para aquellas cláusulas y/o condiciones adicionales para las que no se indique sublímite se entenderá que estas operan al 100% del límite asegurado.</t>
  </si>
  <si>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t>
    </r>
    <r>
      <rPr>
        <b/>
        <sz val="11"/>
        <rFont val="Arial"/>
        <family val="2"/>
      </rPr>
      <t xml:space="preserve">noventa (90) </t>
    </r>
    <r>
      <rPr>
        <sz val="11"/>
        <rFont val="Arial"/>
        <family val="2"/>
      </rPr>
      <t>días calendario. Los días de anticipación del aviso serán contados a partir de la fecha de recepción por parte del Asegurado de la noticia escrita certificada.</t>
    </r>
  </si>
  <si>
    <r>
      <t xml:space="preserve">Obras de Arte de propiedad o bajo responsabilidad del asegurado. </t>
    </r>
    <r>
      <rPr>
        <sz val="11"/>
        <rFont val="Arial"/>
        <family val="2"/>
      </rPr>
      <t>Frente al amparo de Infidelidad. Sublìmite $200.000.000 toda y cada pérdida y en el agregado anual, con deducible de $1.000.000.</t>
    </r>
  </si>
  <si>
    <r>
      <t xml:space="preserve">Pérdidas causadas por empleados o servidores no identificados hasta el 50% del límite asegurado
</t>
    </r>
    <r>
      <rPr>
        <sz val="11"/>
        <rFont val="Arial"/>
        <family val="2"/>
      </rPr>
      <t xml:space="preserve">El proponente debe contemplar para este seguro, que en caso de ocurrencia de cualquier pérdida, en la que </t>
    </r>
    <r>
      <rPr>
        <b/>
        <sz val="11"/>
        <rFont val="Arial"/>
        <family val="2"/>
      </rPr>
      <t>la Entidad</t>
    </r>
    <r>
      <rPr>
        <sz val="11"/>
        <rFont val="Arial"/>
        <family val="2"/>
      </rPr>
      <t xml:space="preserve"> no pudieran determinar específicamente al Empleado y/o Servidor o los empleados y/o servidores responsables, la compañía reconocerá la indemnización correspondiente sin previo fallo, siempre y cuando las circunstancias que dieron lugar al evento, permitan considerar que en la ocurrencia del mismo intervinieron uno o varios empleados y/o servidores de </t>
    </r>
    <r>
      <rPr>
        <b/>
        <sz val="11"/>
        <rFont val="Arial"/>
        <family val="2"/>
      </rPr>
      <t>la Entidad</t>
    </r>
    <r>
      <rPr>
        <sz val="11"/>
        <rFont val="Arial"/>
        <family val="2"/>
      </rPr>
      <t>, a cualquier titulo (autor intelectual, material o cómplice). Queda entendido que la responsabilidad de la compañía, respecto de tales pérdidas, no excederá en ningún caso del monto asegurado estipulado en la póliza. Los faltantes de inventario están amparados en los mismos términos establecidos en la condición particular pertinente, aplica para el amparo de infidelidad.Se excluyen las operaciones de crédito y trading</t>
    </r>
  </si>
  <si>
    <r>
      <t xml:space="preserve">Responsabilidad civil por orden de no pago ó negativa de pagar cheques                                                                                               Con motivo que el asegurado haya:
</t>
    </r>
    <r>
      <rPr>
        <sz val="11"/>
        <rFont val="Arial"/>
        <family val="2"/>
      </rPr>
      <t xml:space="preserve">a) Cumplido o dejado de cumplir con la solicitud de cualquier cliente del Asegurado, o un representante autorizado de dicho cliente, de no pagar cualquier cheque o giro bancario realizado o retirado de una cuenta del Asegurado por parte de dicho cliente o un representante autorizado del mismo.
b) Negado el pago de cualquier cheque o giro bancario realizado de una cuenta del Asegurado por parte de un cliente del asegurado o un representante autorizado del mismo.                                                                                                                                    </t>
    </r>
    <r>
      <rPr>
        <b/>
        <sz val="11"/>
        <rFont val="Arial"/>
        <family val="2"/>
      </rPr>
      <t>Esta cláusula solo opera con respeto los amparos de Infidelidad y de Extensión de Falsificación.</t>
    </r>
  </si>
  <si>
    <r>
      <t xml:space="preserve">Revocación de la poliza </t>
    </r>
    <r>
      <rPr>
        <sz val="11"/>
        <rFont val="Arial"/>
        <family val="2"/>
      </rPr>
      <t xml:space="preserve">La poliza podrá ser revocada unilateralmente por la compañía, mediante noticia escrita certificada enviada al asegurado a su última direccion registrada, con una anticipación no menor de </t>
    </r>
    <r>
      <rPr>
        <b/>
        <sz val="11"/>
        <rFont val="Arial"/>
        <family val="2"/>
      </rPr>
      <t>noventa (90</t>
    </r>
    <r>
      <rPr>
        <sz val="11"/>
        <rFont val="Arial"/>
        <family val="2"/>
      </rPr>
      <t xml:space="preserve">) dias, los dias de anticipación del aviso seran contados en juntos casos a partir de la fecha de recepción por parte del asegurado de la noticia escrita certificada, asi mismo en el caso que la aseguradora decida no otorgar renovacion o prorroga del contrato de seguro, debera dar aviso de ello al asegurado con no menos de </t>
    </r>
    <r>
      <rPr>
        <b/>
        <sz val="11"/>
        <rFont val="Arial"/>
        <family val="2"/>
      </rPr>
      <t>noventa (90)</t>
    </r>
    <r>
      <rPr>
        <sz val="11"/>
        <rFont val="Arial"/>
        <family val="2"/>
      </rPr>
      <t xml:space="preserve"> dias de antelacion a la fecha de vencimiento de la poliza, en caso contrario se dara por entendido que la compañia acepta la renovacion o prorroga hasta el limite legal establecido en la ley 80 de 1993. Para la adicion de los contratos y mantenimiento de las mismas condiciones ofertadas en este proceso, el asegurado podra revocar la poliza en cualquier momento, segun lo previsto en el Codigo de Comercio.</t>
    </r>
  </si>
  <si>
    <t>Cobertura para amparar la responsabilidad civil extracontractual para amparar los daños materiales y/o lesiones o muerte causadas por el asegurado a terceros durante el giro normal de sus actividades por cualquier causa, salvo los eventos expresamente excluidos.</t>
  </si>
  <si>
    <r>
      <t>Dineros, monedas, cheques, documentos negociables,</t>
    </r>
    <r>
      <rPr>
        <sz val="11"/>
        <rFont val="Arial"/>
        <family val="2"/>
      </rPr>
      <t xml:space="preserve"> dentro y fuera de caja fuerte en predios del asegurado. No obstante las exclusiones generales de la póliza, mediante la inclusión de esta cláusula, la compañía asume las indemnizaciones  por pérdidas y/o daños a los bienes mencionados como consecuencia de un siniestro amparado por este seguro. Sublímite $ 200.000.000 evento / agregado anual.</t>
    </r>
  </si>
  <si>
    <r>
      <t xml:space="preserve">Extensión de cobertura para Drones.                                                                                                                                            </t>
    </r>
    <r>
      <rPr>
        <sz val="11"/>
        <rFont val="Arial"/>
        <family val="2"/>
      </rPr>
      <t xml:space="preserve">Cobertura de Todo Riesgo Daños Materiales incluido la cobertura de Equipo Eléctrico y Electrónico para los Drones  QBall2, 3DOF Hover, Crazyflie y el robot QBOT2, los cuales tienen operación para fines educativos dentro de los laboratorios de la universidad sin salir a campo, en particular el Qball2 es operado dentro de un laboratorio diseñado con una estructura no removible anclada en el techo del laboratorio con  sensores infrarrojos y lectores ópticos  y que con la instalación de una malla de seguridad que se instala cuando va a ser operado.   </t>
    </r>
    <r>
      <rPr>
        <b/>
        <sz val="11"/>
        <rFont val="Arial"/>
        <family val="2"/>
      </rPr>
      <t xml:space="preserve">                                                                                                                                             </t>
    </r>
    <r>
      <rPr>
        <sz val="11"/>
        <rFont val="Arial"/>
        <family val="2"/>
      </rPr>
      <t>De otra parte, para los Drones AIBOTIX, PHANTOM 2, 4 y AERONAVE DE ALA FIJA que vuelan de forma asistida y programada, se requiere la cobertura de Todo Riesgo Daños Materiales (Incendio y/o rayo, Danos por Agua y Anegación, explosión, extended coverage, Terremoto, temblor, erupción volcánica, HMACCV, AMIT, HURTO SIMPLE Y CALIFICADO) mientras se encuentran dentro de las instalaciones de la Universidad, es decir no contarán, con cobertura fuera del Campus, mientras sean movilizados y sean volados de manera asistida y programada.</t>
    </r>
  </si>
  <si>
    <t xml:space="preserve"> - Responsabilidad Civil Extracontractual derivada del uso de equipos Drones.                                                                                         Se requiere cobertura de seguro de Responsabilidad Civil Extracontractual para ampara las actividades que desarrollan los Drones  QBall2, 3DOF Hover, Crazyflie y el robot QBOT2, los cuales tienen operación para fines educativos dentro de los laboratorios de la universidad sin salir a campo, en particular el Qball2 es operado dentro de un laboratorio diseñado con una estructura no removible anclada en el techo del laboratorio con  sensores infrarrojos y lectores ópticos  y que con la instalación de una malla de seguridad que se instala cuando va a ser operado. </t>
  </si>
  <si>
    <t xml:space="preserve">Gastos (Honorarios de abogados y auditores). </t>
  </si>
  <si>
    <t>Cobertura de huelga, motín, conmoción civil o popular y actos mal intencionadas de terceros incluyendo terrorismo y los actos terroristas de movimientos subversivos para dineros y títulos valores. Sublimite $100.000.000 por evento y en el agregado anual.</t>
  </si>
  <si>
    <t>$1.000.000.000 toda y cada pérdida</t>
  </si>
  <si>
    <r>
      <t xml:space="preserve">El parque automotor de servicio la UNIVERSIDAD DISTRITAL FRANCISCO JOSE DE CALDAS, según relación presentada en hoja adjunta a este archivo; incluyen accesorios, blindaje y equipos especiales en los vehículos.
VALOR ASEGURADO TOTAL$ 520.400.000 </t>
    </r>
    <r>
      <rPr>
        <b/>
        <sz val="11"/>
        <color indexed="10"/>
        <rFont val="Arial"/>
        <family val="2"/>
      </rPr>
      <t xml:space="preserve"> ANEXO No </t>
    </r>
  </si>
  <si>
    <r>
      <t xml:space="preserve">• Perjuicios o detrimentos patrimoniales, </t>
    </r>
    <r>
      <rPr>
        <sz val="11"/>
        <rFont val="Arial"/>
        <family val="2"/>
      </rPr>
      <t xml:space="preserve">límite Asegurado, </t>
    </r>
    <r>
      <rPr>
        <b/>
        <sz val="11"/>
        <rFont val="Arial"/>
        <family val="2"/>
      </rPr>
      <t>$2.800.000.000</t>
    </r>
    <r>
      <rPr>
        <sz val="11"/>
        <rFont val="Arial"/>
        <family val="2"/>
      </rPr>
      <t xml:space="preserve"> evento / agregado anual, combinado con gastos de defensa</t>
    </r>
  </si>
  <si>
    <t>• Gastos de defensa$1.150.000.000</t>
  </si>
  <si>
    <t>3. Limite Asegurado por Despacho $4.500.000.000</t>
  </si>
  <si>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t>
    </r>
  </si>
  <si>
    <r>
      <t xml:space="preserve">Indice Variable 5% (aplicable para los literales A, C, D,E </t>
    </r>
    <r>
      <rPr>
        <b/>
        <sz val="11"/>
        <rFont val="Arial"/>
        <family val="2"/>
      </rPr>
      <t>Y F</t>
    </r>
    <r>
      <rPr>
        <sz val="11"/>
        <rFont val="Arial"/>
        <family val="2"/>
      </rPr>
      <t>)</t>
    </r>
  </si>
  <si>
    <t xml:space="preserve">J. Gastos adicionales </t>
  </si>
  <si>
    <r>
      <t xml:space="preserve">Polución y Contaminación accidental, súbita e imprevista, 100% del límite asegurado. </t>
    </r>
    <r>
      <rPr>
        <sz val="11"/>
        <rFont val="Arial"/>
        <family val="2"/>
      </rPr>
      <t xml:space="preserve">Por medio del presente anexo queda asegurada la responsabilidad civil extracontractual en que pudiera incurrir el asegurado por daños a terceros, ocasionados por variaciones perjudiciales de aguas, atmósfera, suelos, subsuelos o bien por ruido y habiéndose manifestado durante la vigencia de la póliza siempre y cuando sean a consecuencia directa de un acontecimiento que, desviándose de la marcha normal de la actividad objeto del seguro, ocurra durante la vigencia de la póliza, dentro de los inmuebles asegurados de forma repentina, accidental e imprevista. </t>
    </r>
    <r>
      <rPr>
        <b/>
        <sz val="11"/>
        <rFont val="Arial"/>
        <family val="2"/>
      </rPr>
      <t>Excluye contaminación paulatina.</t>
    </r>
  </si>
  <si>
    <r>
      <t xml:space="preserve">Cobertura automática para montajes y/o construcciones. </t>
    </r>
    <r>
      <rPr>
        <sz val="11"/>
        <rFont val="Arial"/>
        <family val="2"/>
      </rPr>
      <t xml:space="preserve">La Aseguradora ampara automáticamente contra los riesgos cubiertos, las propiedades y bienes en construcción, ensamblaje, alistamiento, montaje y pruebas, de naturaleza incidental. Como "incidental" se entienden las obras cuyo valor total final no supere la suma de $500.000.000. Para las obras en construcción y/o montaje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(Excluye Responsabilidadi Civil, Pruebas, </t>
    </r>
    <r>
      <rPr>
        <b/>
        <sz val="11"/>
        <rFont val="Arial"/>
        <family val="2"/>
      </rPr>
      <t>ALOP</t>
    </r>
    <r>
      <rPr>
        <sz val="11"/>
        <rFont val="Arial"/>
        <family val="2"/>
      </rPr>
      <t xml:space="preserve"> y Lucro Cesante). </t>
    </r>
  </si>
  <si>
    <r>
      <t xml:space="preserve">Compromiso de la Aseguradora Sobre el Plazo para el pago de las indemnizaciones (15 días).  </t>
    </r>
    <r>
      <rPr>
        <sz val="11"/>
        <rFont val="Arial"/>
        <family val="2"/>
      </rPr>
      <t xml:space="preserve">Bajo esta condición los Oferentes se comprometen a efectuar el giro de las indemmizaciones dentro de los </t>
    </r>
    <r>
      <rPr>
        <b/>
        <sz val="11"/>
        <rFont val="Arial"/>
        <family val="2"/>
      </rPr>
      <t xml:space="preserve">quince (15) días </t>
    </r>
    <r>
      <rPr>
        <sz val="11"/>
        <rFont val="Arial"/>
        <family val="2"/>
      </rPr>
      <t>hábiles, una vez formalizado el reclamo</t>
    </r>
    <r>
      <rPr>
        <b/>
        <sz val="11"/>
        <rFont val="Arial"/>
        <family val="2"/>
      </rPr>
      <t xml:space="preserve"> y firmado el finiquito de indemnización.</t>
    </r>
  </si>
  <si>
    <t xml:space="preserve">Amparo automático de vehículos omitidos en la relación inicial. Anexo No. 13, con término de ciento veinte (120) días para el correspondiente aviso por parte del asegurado, con cobro de la prima correspondiente. Sublimite $200.000.000 </t>
  </si>
  <si>
    <r>
      <t xml:space="preserve">F. Equipos móviles y portátiles </t>
    </r>
    <r>
      <rPr>
        <b/>
        <sz val="11"/>
        <rFont val="Arial"/>
        <family val="2"/>
      </rPr>
      <t>y demás bienes de carácterística móvil.</t>
    </r>
  </si>
  <si>
    <r>
      <t xml:space="preserve">Dinero en efectivo,  títulos valores, documentos de garantías y escrituras  dentro y fuera de caja fuerte y cajas menores. $200.000.000 </t>
    </r>
    <r>
      <rPr>
        <b/>
        <sz val="11"/>
        <color indexed="10"/>
        <rFont val="Arial"/>
        <family val="2"/>
      </rPr>
      <t>evento/vigencia</t>
    </r>
  </si>
  <si>
    <r>
      <t xml:space="preserve">Amparo automático </t>
    </r>
    <r>
      <rPr>
        <sz val="11"/>
        <rFont val="Arial"/>
        <family val="2"/>
      </rPr>
      <t>de 60 días</t>
    </r>
    <r>
      <rPr>
        <b/>
        <sz val="11"/>
        <rFont val="Arial"/>
        <family val="2"/>
      </rPr>
      <t xml:space="preserve"> para la adquisión de nuevas obras de arte. Sublimite $50.000.000. Con relación al amparo de Infidelidad.</t>
    </r>
  </si>
  <si>
    <r>
      <t xml:space="preserve">Bienes de acuerdo con la definición de la póliza de terceros bajo cuidado, tenencia, control y custodia. (Declarados o no). Bajo la cobertura de Infidelidad. </t>
    </r>
    <r>
      <rPr>
        <sz val="11"/>
        <rFont val="Arial"/>
        <family val="2"/>
      </rPr>
      <t xml:space="preserve">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t>
    </r>
    <r>
      <rPr>
        <b/>
        <sz val="11"/>
        <rFont val="Arial"/>
        <family val="2"/>
      </rPr>
      <t xml:space="preserve">Sublimite $1.000.000.000. </t>
    </r>
  </si>
  <si>
    <r>
      <t xml:space="preserve">Actos de autoridad. </t>
    </r>
    <r>
      <rPr>
        <sz val="11"/>
        <rFont val="Arial"/>
        <family val="2"/>
      </rPr>
      <t>La póliza cubre los daños o pérdidas materiales de los bienes asegurados, que tengan por causa o fueren consecuencia de cualquier acto de autoridad legalmente constituida sobre los bienes objeto del seguro. Sublimite de $500.000.000</t>
    </r>
  </si>
  <si>
    <t>• Periodo de retroactividad: 1 de enero de 2015</t>
  </si>
  <si>
    <r>
      <rPr>
        <b/>
        <u val="single"/>
        <sz val="11"/>
        <rFont val="Arial"/>
        <family val="2"/>
      </rPr>
      <t>Rector</t>
    </r>
    <r>
      <rPr>
        <b/>
        <sz val="11"/>
        <rFont val="Arial"/>
        <family val="2"/>
      </rPr>
      <t xml:space="preserve"> $25.000.000 Por proceso.                                      </t>
    </r>
    <r>
      <rPr>
        <b/>
        <u val="single"/>
        <sz val="11"/>
        <rFont val="Arial"/>
        <family val="2"/>
      </rPr>
      <t>Demás cargos</t>
    </r>
    <r>
      <rPr>
        <b/>
        <sz val="11"/>
        <rFont val="Arial"/>
        <family val="2"/>
      </rPr>
      <t xml:space="preserve"> $12.000.000 Persona por proceso - Evento $36.000.000 y $120.000.000 para todos los procesos y/o funcionarios en la vigencia.</t>
    </r>
  </si>
  <si>
    <r>
      <t xml:space="preserve">Cargos asegurados 31 : </t>
    </r>
    <r>
      <rPr>
        <sz val="11"/>
        <color indexed="10"/>
        <rFont val="Arial"/>
        <family val="2"/>
      </rPr>
      <t>9</t>
    </r>
    <r>
      <rPr>
        <sz val="11"/>
        <rFont val="Arial"/>
        <family val="2"/>
      </rPr>
      <t xml:space="preserve"> Miembros del Consejo Superior Universitario,  </t>
    </r>
    <r>
      <rPr>
        <sz val="11"/>
        <color indexed="10"/>
        <rFont val="Arial"/>
        <family val="2"/>
      </rPr>
      <t>1</t>
    </r>
    <r>
      <rPr>
        <sz val="11"/>
        <rFont val="Arial"/>
        <family val="2"/>
      </rPr>
      <t xml:space="preserve"> Rector, </t>
    </r>
    <r>
      <rPr>
        <sz val="11"/>
        <color indexed="10"/>
        <rFont val="Arial"/>
        <family val="2"/>
      </rPr>
      <t xml:space="preserve">6 </t>
    </r>
    <r>
      <rPr>
        <sz val="11"/>
        <rFont val="Arial"/>
        <family val="2"/>
      </rPr>
      <t>Asesores,</t>
    </r>
    <r>
      <rPr>
        <sz val="11"/>
        <color indexed="10"/>
        <rFont val="Arial"/>
        <family val="2"/>
      </rPr>
      <t xml:space="preserve"> 2</t>
    </r>
    <r>
      <rPr>
        <sz val="11"/>
        <rFont val="Arial"/>
        <family val="2"/>
      </rPr>
      <t xml:space="preserve"> Vicerectores, </t>
    </r>
    <r>
      <rPr>
        <sz val="11"/>
        <color indexed="10"/>
        <rFont val="Arial"/>
        <family val="2"/>
      </rPr>
      <t>1</t>
    </r>
    <r>
      <rPr>
        <sz val="11"/>
        <rFont val="Arial"/>
        <family val="2"/>
      </rPr>
      <t xml:space="preserve"> Secretario General, </t>
    </r>
    <r>
      <rPr>
        <sz val="11"/>
        <color indexed="10"/>
        <rFont val="Arial"/>
        <family val="2"/>
      </rPr>
      <t>5</t>
    </r>
    <r>
      <rPr>
        <sz val="11"/>
        <rFont val="Arial"/>
        <family val="2"/>
      </rPr>
      <t xml:space="preserve"> Decanos de Facultad,  </t>
    </r>
    <r>
      <rPr>
        <sz val="11"/>
        <color indexed="10"/>
        <rFont val="Arial"/>
        <family val="2"/>
      </rPr>
      <t>3</t>
    </r>
    <r>
      <rPr>
        <sz val="11"/>
        <rFont val="Arial"/>
        <family val="2"/>
      </rPr>
      <t xml:space="preserve"> Jefes de División, </t>
    </r>
    <r>
      <rPr>
        <sz val="11"/>
        <color indexed="30"/>
        <rFont val="Arial"/>
        <family val="2"/>
      </rPr>
      <t xml:space="preserve"> </t>
    </r>
    <r>
      <rPr>
        <sz val="11"/>
        <color indexed="10"/>
        <rFont val="Arial"/>
        <family val="2"/>
      </rPr>
      <t>4</t>
    </r>
    <r>
      <rPr>
        <sz val="11"/>
        <color indexed="30"/>
        <rFont val="Arial"/>
        <family val="2"/>
      </rPr>
      <t xml:space="preserve"> </t>
    </r>
    <r>
      <rPr>
        <sz val="11"/>
        <rFont val="Arial"/>
        <family val="2"/>
      </rPr>
      <t>Directores Centro.</t>
    </r>
  </si>
  <si>
    <t>31 CARGOS ASEGURADOS</t>
  </si>
</sst>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240A]\ #,##0"/>
    <numFmt numFmtId="181" formatCode="_-[$€-2]* #,##0.00_-;\-[$€-2]* #,##0.00_-;_-[$€-2]* &quot;-&quot;??_-"/>
    <numFmt numFmtId="182" formatCode="&quot;$&quot;\ #,##0;[Red]&quot;$&quot;\ #,##0"/>
    <numFmt numFmtId="183" formatCode="&quot;$&quot;\ #,##0"/>
    <numFmt numFmtId="184" formatCode="[$$-240A]\ #,##0.00"/>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quot;$&quot;* #,##0.00_);_(&quot;$&quot;* \(#,##0.00\);_(&quot;$&quot;* &quot;-&quot;??_);_(@_)"/>
    <numFmt numFmtId="191" formatCode="dd/mm/yyyy;@"/>
    <numFmt numFmtId="192" formatCode="[$-240A]dddd\,\ dd&quot; de &quot;mmmm&quot; de &quot;yyyy"/>
    <numFmt numFmtId="193" formatCode="_(* #,##0.0_);_(* \(#,##0.0\);_(* &quot;-&quot;??_);_(@_)"/>
    <numFmt numFmtId="194" formatCode="_(* #,##0_);_(* \(#,##0\);_(* &quot;-&quot;??_);_(@_)"/>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_ * #,##0_ ;_ * \-#,##0_ ;_ * &quot;-&quot;??_ ;_ @_ "/>
    <numFmt numFmtId="200" formatCode="[$-C0A]dd\-mmm\-yy;@"/>
    <numFmt numFmtId="201" formatCode="_ * #,##0.00_ ;_ * \-#,##0.00_ ;_ * \-??_ ;_ @_ "/>
    <numFmt numFmtId="202" formatCode="[$$-240A]\ #,##0;[$$-240A]\ \-#,##0"/>
    <numFmt numFmtId="203" formatCode="&quot;$&quot;#,##0"/>
    <numFmt numFmtId="204" formatCode="0.0"/>
    <numFmt numFmtId="205" formatCode="&quot;$&quot;\ #,##0.0_);[Red]\(&quot;$&quot;\ #,##0.0\)"/>
    <numFmt numFmtId="206" formatCode="0.0%"/>
    <numFmt numFmtId="207" formatCode="&quot;$&quot;\ #,##0.00"/>
  </numFmts>
  <fonts count="67">
    <font>
      <sz val="11"/>
      <color theme="1"/>
      <name val="Calibri"/>
      <family val="2"/>
    </font>
    <font>
      <sz val="11"/>
      <color indexed="8"/>
      <name val="Calibri"/>
      <family val="2"/>
    </font>
    <font>
      <sz val="10"/>
      <name val="Arial"/>
      <family val="2"/>
    </font>
    <font>
      <sz val="11"/>
      <name val="Arial"/>
      <family val="2"/>
    </font>
    <font>
      <sz val="11"/>
      <name val="Verdana"/>
      <family val="2"/>
    </font>
    <font>
      <b/>
      <sz val="11"/>
      <name val="Arial"/>
      <family val="2"/>
    </font>
    <font>
      <sz val="11"/>
      <color indexed="8"/>
      <name val="Arial"/>
      <family val="2"/>
    </font>
    <font>
      <sz val="10.5"/>
      <name val="Arial"/>
      <family val="2"/>
    </font>
    <font>
      <b/>
      <sz val="10.5"/>
      <name val="Arial"/>
      <family val="2"/>
    </font>
    <font>
      <u val="single"/>
      <sz val="10"/>
      <color indexed="12"/>
      <name val="Arial"/>
      <family val="2"/>
    </font>
    <font>
      <u val="single"/>
      <sz val="10"/>
      <color indexed="36"/>
      <name val="Arial"/>
      <family val="2"/>
    </font>
    <font>
      <sz val="11"/>
      <color indexed="9"/>
      <name val="Arial"/>
      <family val="2"/>
    </font>
    <font>
      <b/>
      <sz val="11"/>
      <color indexed="9"/>
      <name val="Arial"/>
      <family val="2"/>
    </font>
    <font>
      <b/>
      <sz val="14"/>
      <color indexed="10"/>
      <name val="Arial"/>
      <family val="2"/>
    </font>
    <font>
      <b/>
      <sz val="11"/>
      <color indexed="10"/>
      <name val="Arial"/>
      <family val="2"/>
    </font>
    <font>
      <b/>
      <sz val="14"/>
      <name val="Arial"/>
      <family val="2"/>
    </font>
    <font>
      <u val="single"/>
      <sz val="11"/>
      <name val="Arial"/>
      <family val="2"/>
    </font>
    <font>
      <sz val="8"/>
      <name val="Arial"/>
      <family val="2"/>
    </font>
    <font>
      <i/>
      <sz val="11"/>
      <name val="Arial"/>
      <family val="2"/>
    </font>
    <font>
      <b/>
      <sz val="11"/>
      <color indexed="8"/>
      <name val="Arial"/>
      <family val="2"/>
    </font>
    <font>
      <b/>
      <u val="single"/>
      <sz val="11"/>
      <name val="Arial"/>
      <family val="2"/>
    </font>
    <font>
      <b/>
      <i/>
      <sz val="11"/>
      <name val="Arial"/>
      <family val="2"/>
    </font>
    <font>
      <sz val="12"/>
      <name val="Arial"/>
      <family val="2"/>
    </font>
    <font>
      <b/>
      <sz val="11"/>
      <color indexed="12"/>
      <name val="Arial"/>
      <family val="2"/>
    </font>
    <font>
      <sz val="9"/>
      <name val="Arial"/>
      <family val="2"/>
    </font>
    <font>
      <sz val="11"/>
      <color indexed="10"/>
      <name val="Arial"/>
      <family val="2"/>
    </font>
    <font>
      <sz val="11"/>
      <color indexed="3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b/>
      <sz val="12"/>
      <color indexed="10"/>
      <name val="Arial"/>
      <family val="2"/>
    </font>
    <font>
      <sz val="10"/>
      <color indexed="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000000"/>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b/>
      <sz val="12"/>
      <color rgb="FFFF0000"/>
      <name val="Arial"/>
      <family val="2"/>
    </font>
    <font>
      <sz val="10"/>
      <color theme="1"/>
      <name val="Tahoma"/>
      <family val="2"/>
    </font>
    <font>
      <b/>
      <sz val="14"/>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
      <patternFill patternType="solid">
        <fgColor indexed="1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top/>
      <bottom style="thin"/>
    </border>
    <border>
      <left style="thin"/>
      <right style="thin"/>
      <top style="thin"/>
      <bottom style="hair"/>
    </border>
    <border>
      <left style="thin"/>
      <right style="thin"/>
      <top style="hair"/>
      <bottom style="thin"/>
    </border>
    <border>
      <left style="thin"/>
      <right style="thin"/>
      <top style="thin"/>
      <bottom>
        <color indexed="63"/>
      </bottom>
    </border>
    <border>
      <left style="thin"/>
      <right/>
      <top style="thin"/>
      <bottom style="thin"/>
    </border>
    <border>
      <left/>
      <right style="thin"/>
      <top style="thin"/>
      <bottom style="thin"/>
    </border>
    <border>
      <left>
        <color indexed="63"/>
      </left>
      <right style="thin"/>
      <top>
        <color indexed="63"/>
      </top>
      <bottom>
        <color indexed="63"/>
      </bottom>
    </border>
    <border>
      <left/>
      <right>
        <color indexed="63"/>
      </right>
      <top/>
      <bottom style="thin"/>
    </border>
    <border>
      <left/>
      <right style="thin"/>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medium"/>
      <top style="thin"/>
      <bottom style="thin"/>
    </border>
    <border>
      <left style="medium"/>
      <right style="medium"/>
      <top style="thin"/>
      <bottom style="thin"/>
    </border>
    <border>
      <left style="medium"/>
      <right style="thin"/>
      <top style="thin"/>
      <bottom style="thin"/>
    </border>
    <border>
      <left style="thin"/>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style="thin"/>
      <bottom>
        <color indexed="63"/>
      </bottom>
    </border>
    <border>
      <left style="medium"/>
      <right style="medium"/>
      <top style="thin"/>
      <bottom>
        <color indexed="63"/>
      </bottom>
    </border>
    <border>
      <left style="medium"/>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59"/>
      </left>
      <right>
        <color indexed="63"/>
      </right>
      <top style="thin">
        <color indexed="59"/>
      </top>
      <bottom style="thin">
        <color indexed="59"/>
      </bottom>
    </border>
    <border>
      <left>
        <color indexed="63"/>
      </left>
      <right>
        <color indexed="63"/>
      </right>
      <top style="thin">
        <color indexed="59"/>
      </top>
      <bottom style="thin">
        <color indexed="59"/>
      </bottom>
    </border>
    <border>
      <left>
        <color indexed="63"/>
      </left>
      <right style="thin">
        <color indexed="59"/>
      </right>
      <top style="thin">
        <color indexed="59"/>
      </top>
      <bottom style="thin">
        <color indexed="59"/>
      </bottom>
    </border>
    <border>
      <left style="thin">
        <color indexed="59"/>
      </left>
      <right style="thin">
        <color indexed="59"/>
      </right>
      <top style="thin">
        <color indexed="59"/>
      </top>
      <bottom style="thin">
        <color indexed="59"/>
      </bottom>
    </border>
    <border>
      <left style="thin"/>
      <right>
        <color indexed="63"/>
      </right>
      <top style="double"/>
      <bottom style="thin"/>
    </border>
    <border>
      <left>
        <color indexed="63"/>
      </left>
      <right style="thin"/>
      <top style="double"/>
      <bottom style="thin"/>
    </border>
    <border>
      <left style="thin"/>
      <right>
        <color indexed="63"/>
      </right>
      <top style="double"/>
      <bottom style="double"/>
    </border>
    <border>
      <left>
        <color indexed="63"/>
      </left>
      <right style="thin"/>
      <top style="double"/>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181" fontId="2"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54"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9"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55" fillId="31" borderId="0" applyNumberFormat="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1" fillId="32" borderId="5" applyNumberFormat="0" applyFont="0" applyAlignment="0" applyProtection="0"/>
    <xf numFmtId="9" fontId="1" fillId="0" borderId="0" applyFont="0" applyFill="0" applyBorder="0" applyAlignment="0" applyProtection="0"/>
    <xf numFmtId="0" fontId="56" fillId="21" borderId="6" applyNumberFormat="0" applyAlignment="0" applyProtection="0"/>
    <xf numFmtId="201" fontId="57" fillId="0" borderId="0">
      <alignment/>
      <protection/>
    </xf>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2" fillId="0" borderId="8" applyNumberFormat="0" applyFill="0" applyAlignment="0" applyProtection="0"/>
    <xf numFmtId="0" fontId="62" fillId="0" borderId="9" applyNumberFormat="0" applyFill="0" applyAlignment="0" applyProtection="0"/>
  </cellStyleXfs>
  <cellXfs count="313">
    <xf numFmtId="0" fontId="0" fillId="0" borderId="0" xfId="0" applyFont="1" applyAlignment="1">
      <alignment/>
    </xf>
    <xf numFmtId="0" fontId="3" fillId="0" borderId="0" xfId="0" applyFont="1" applyFill="1" applyAlignment="1">
      <alignment horizontal="justify" vertical="center" wrapText="1"/>
    </xf>
    <xf numFmtId="178" fontId="5" fillId="0" borderId="0" xfId="53" applyNumberFormat="1" applyFont="1" applyFill="1" applyAlignment="1">
      <alignment horizontal="justify" vertical="center" wrapText="1"/>
    </xf>
    <xf numFmtId="0" fontId="3" fillId="0" borderId="0" xfId="61" applyFont="1" applyFill="1" applyAlignment="1">
      <alignment horizontal="justify" vertical="center" wrapText="1"/>
      <protection/>
    </xf>
    <xf numFmtId="0" fontId="3" fillId="0" borderId="0" xfId="0" applyFont="1" applyFill="1" applyBorder="1" applyAlignment="1">
      <alignment vertical="center" wrapText="1"/>
    </xf>
    <xf numFmtId="0" fontId="3" fillId="0" borderId="0" xfId="0" applyFont="1" applyFill="1" applyAlignment="1">
      <alignment vertical="center" wrapText="1"/>
    </xf>
    <xf numFmtId="0" fontId="3" fillId="33" borderId="0" xfId="0" applyFont="1" applyFill="1" applyAlignment="1">
      <alignment horizontal="justify" vertical="center" wrapText="1"/>
    </xf>
    <xf numFmtId="0" fontId="3" fillId="0" borderId="0" xfId="61" applyFont="1" applyFill="1">
      <alignment/>
      <protection/>
    </xf>
    <xf numFmtId="0" fontId="3" fillId="0" borderId="0" xfId="0" applyFont="1" applyFill="1" applyAlignment="1">
      <alignment/>
    </xf>
    <xf numFmtId="0" fontId="3" fillId="0" borderId="0" xfId="0" applyFont="1" applyFill="1" applyBorder="1" applyAlignment="1">
      <alignment horizontal="justify" vertical="top" wrapText="1"/>
    </xf>
    <xf numFmtId="0" fontId="3" fillId="0" borderId="0" xfId="0" applyFont="1" applyFill="1" applyAlignment="1">
      <alignment horizontal="justify" vertical="top" wrapText="1"/>
    </xf>
    <xf numFmtId="0" fontId="4" fillId="0" borderId="0" xfId="0" applyFont="1" applyFill="1" applyBorder="1" applyAlignment="1">
      <alignment vertical="top" wrapText="1"/>
    </xf>
    <xf numFmtId="0" fontId="3" fillId="0" borderId="0" xfId="0" applyFont="1" applyFill="1" applyAlignment="1">
      <alignment horizontal="left" vertical="center" wrapText="1"/>
    </xf>
    <xf numFmtId="0" fontId="43" fillId="0" borderId="0" xfId="0" applyFont="1" applyAlignment="1">
      <alignment/>
    </xf>
    <xf numFmtId="0" fontId="3" fillId="0" borderId="0" xfId="59" applyNumberFormat="1" applyFont="1" applyFill="1" applyBorder="1" applyAlignment="1" applyProtection="1">
      <alignment horizontal="justify" vertical="center" wrapText="1"/>
      <protection/>
    </xf>
    <xf numFmtId="0" fontId="3" fillId="0" borderId="0" xfId="64" applyNumberFormat="1" applyFont="1" applyFill="1" applyBorder="1" applyAlignment="1" applyProtection="1">
      <alignment horizontal="justify" vertical="center" wrapText="1"/>
      <protection/>
    </xf>
    <xf numFmtId="0" fontId="17" fillId="0" borderId="0" xfId="59" applyNumberFormat="1" applyFont="1" applyFill="1" applyBorder="1" applyAlignment="1" applyProtection="1">
      <alignment horizontal="center" vertical="center" wrapText="1"/>
      <protection/>
    </xf>
    <xf numFmtId="201" fontId="3" fillId="0" borderId="0" xfId="50" applyNumberFormat="1" applyFont="1" applyFill="1" applyBorder="1" applyAlignment="1" applyProtection="1">
      <alignment horizontal="justify" vertical="center" wrapText="1"/>
      <protection/>
    </xf>
    <xf numFmtId="0" fontId="5" fillId="0" borderId="10" xfId="0" applyFont="1" applyFill="1" applyBorder="1" applyAlignment="1">
      <alignment horizontal="center" vertical="center" wrapText="1"/>
    </xf>
    <xf numFmtId="0" fontId="4" fillId="0" borderId="0" xfId="0" applyFont="1" applyFill="1" applyAlignment="1">
      <alignment vertical="center" wrapText="1"/>
    </xf>
    <xf numFmtId="0" fontId="19" fillId="0" borderId="11" xfId="0" applyFont="1" applyBorder="1" applyAlignment="1">
      <alignment horizontal="center" vertical="center"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5"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179" fontId="5" fillId="0" borderId="11" xfId="50" applyNumberFormat="1" applyFont="1" applyFill="1" applyBorder="1" applyAlignment="1">
      <alignment vertical="center" wrapText="1"/>
    </xf>
    <xf numFmtId="0" fontId="12" fillId="34" borderId="10" xfId="0" applyFont="1" applyFill="1" applyBorder="1" applyAlignment="1">
      <alignment horizontal="left" vertical="top" wrapText="1"/>
    </xf>
    <xf numFmtId="0" fontId="4" fillId="0" borderId="0" xfId="59" applyFont="1" applyFill="1" applyAlignment="1">
      <alignment vertical="center" wrapText="1"/>
    </xf>
    <xf numFmtId="0" fontId="3" fillId="0" borderId="10" xfId="59" applyFont="1" applyFill="1" applyBorder="1" applyAlignment="1">
      <alignment horizontal="center" vertical="center"/>
    </xf>
    <xf numFmtId="0" fontId="63" fillId="35" borderId="10" xfId="59" applyFont="1" applyFill="1" applyBorder="1" applyAlignment="1">
      <alignment horizontal="center" vertical="center"/>
    </xf>
    <xf numFmtId="0" fontId="63" fillId="35" borderId="10" xfId="59" applyFont="1" applyFill="1" applyBorder="1" applyAlignment="1">
      <alignment vertical="center"/>
    </xf>
    <xf numFmtId="0" fontId="63" fillId="35" borderId="10" xfId="59" applyFont="1" applyFill="1" applyBorder="1" applyAlignment="1">
      <alignment horizontal="center" vertical="center" wrapText="1"/>
    </xf>
    <xf numFmtId="0" fontId="3" fillId="0" borderId="10" xfId="59" applyFont="1" applyFill="1" applyBorder="1" applyAlignment="1">
      <alignment vertical="center"/>
    </xf>
    <xf numFmtId="0" fontId="5" fillId="0" borderId="10" xfId="59" applyFont="1" applyFill="1" applyBorder="1" applyAlignment="1">
      <alignment vertical="center"/>
    </xf>
    <xf numFmtId="0" fontId="2" fillId="0" borderId="0" xfId="63" applyFill="1" applyAlignment="1">
      <alignment vertical="center" wrapText="1"/>
    </xf>
    <xf numFmtId="0" fontId="12" fillId="35" borderId="10" xfId="0" applyFont="1" applyFill="1" applyBorder="1" applyAlignment="1">
      <alignment horizontal="left" vertical="center" wrapText="1"/>
    </xf>
    <xf numFmtId="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80" fontId="3" fillId="36" borderId="10" xfId="62" applyNumberFormat="1" applyFont="1" applyFill="1" applyBorder="1" applyAlignment="1">
      <alignment horizontal="center" vertical="center" wrapText="1"/>
      <protection/>
    </xf>
    <xf numFmtId="0" fontId="3" fillId="0" borderId="10" xfId="0" applyFont="1" applyFill="1" applyBorder="1" applyAlignment="1">
      <alignment vertical="top" wrapText="1"/>
    </xf>
    <xf numFmtId="180" fontId="3" fillId="0" borderId="10" xfId="0" applyNumberFormat="1" applyFont="1" applyFill="1" applyBorder="1" applyAlignment="1">
      <alignment horizontal="left" vertical="top" wrapText="1"/>
    </xf>
    <xf numFmtId="0" fontId="5" fillId="0" borderId="10" xfId="0" applyFont="1" applyFill="1" applyBorder="1" applyAlignment="1">
      <alignment vertical="top" wrapText="1"/>
    </xf>
    <xf numFmtId="0" fontId="3" fillId="33" borderId="10" xfId="0" applyFont="1" applyFill="1" applyBorder="1" applyAlignment="1">
      <alignment vertical="top" wrapText="1"/>
    </xf>
    <xf numFmtId="0" fontId="19" fillId="0" borderId="10" xfId="63" applyFont="1" applyFill="1" applyBorder="1" applyAlignment="1">
      <alignment vertical="top" wrapText="1"/>
    </xf>
    <xf numFmtId="0" fontId="6" fillId="0" borderId="10" xfId="63" applyFont="1" applyFill="1" applyBorder="1" applyAlignment="1">
      <alignment vertical="top" wrapText="1"/>
    </xf>
    <xf numFmtId="0" fontId="5" fillId="0" borderId="10" xfId="0" applyFont="1" applyFill="1" applyBorder="1" applyAlignment="1">
      <alignment vertical="center" wrapText="1"/>
    </xf>
    <xf numFmtId="0" fontId="3" fillId="0" borderId="0" xfId="0" applyFont="1" applyFill="1" applyAlignment="1">
      <alignment vertical="top" wrapText="1"/>
    </xf>
    <xf numFmtId="180" fontId="22" fillId="36" borderId="10" xfId="61" applyNumberFormat="1" applyFont="1" applyFill="1" applyBorder="1" applyAlignment="1">
      <alignment horizontal="center" vertical="center" wrapText="1"/>
      <protection/>
    </xf>
    <xf numFmtId="0" fontId="12" fillId="34" borderId="10" xfId="0" applyFont="1" applyFill="1" applyBorder="1" applyAlignment="1">
      <alignment horizontal="center" vertical="top" wrapText="1"/>
    </xf>
    <xf numFmtId="183" fontId="22" fillId="0" borderId="10" xfId="60" applyNumberFormat="1" applyFont="1" applyBorder="1" applyAlignment="1">
      <alignment horizontal="right" vertical="center"/>
      <protection/>
    </xf>
    <xf numFmtId="183" fontId="22" fillId="0" borderId="14" xfId="60" applyNumberFormat="1" applyFont="1" applyBorder="1" applyAlignment="1">
      <alignment horizontal="right" vertical="center"/>
      <protection/>
    </xf>
    <xf numFmtId="183" fontId="22" fillId="0" borderId="15" xfId="60" applyNumberFormat="1" applyFont="1" applyBorder="1" applyAlignment="1">
      <alignment horizontal="right" vertical="center"/>
      <protection/>
    </xf>
    <xf numFmtId="180" fontId="22" fillId="36" borderId="10" xfId="61" applyNumberFormat="1" applyFont="1" applyFill="1" applyBorder="1" applyAlignment="1">
      <alignment horizontal="right" vertical="center" wrapText="1"/>
      <protection/>
    </xf>
    <xf numFmtId="180" fontId="5" fillId="0" borderId="10" xfId="62" applyNumberFormat="1" applyFont="1" applyFill="1" applyBorder="1" applyAlignment="1">
      <alignment horizontal="right" vertical="center" wrapText="1"/>
      <protection/>
    </xf>
    <xf numFmtId="180" fontId="3" fillId="0" borderId="10" xfId="62" applyNumberFormat="1" applyFont="1" applyFill="1" applyBorder="1" applyAlignment="1">
      <alignment horizontal="right" vertical="center" wrapText="1"/>
      <protection/>
    </xf>
    <xf numFmtId="180" fontId="15" fillId="0" borderId="10" xfId="62" applyNumberFormat="1" applyFont="1" applyFill="1" applyBorder="1" applyAlignment="1">
      <alignment horizontal="right" vertical="center" wrapText="1"/>
      <protection/>
    </xf>
    <xf numFmtId="0" fontId="5" fillId="0" borderId="16" xfId="62" applyFont="1" applyFill="1" applyBorder="1" applyAlignment="1">
      <alignment horizontal="center" vertical="center" wrapText="1"/>
      <protection/>
    </xf>
    <xf numFmtId="0" fontId="64" fillId="0" borderId="0" xfId="0" applyFont="1" applyFill="1" applyBorder="1" applyAlignment="1">
      <alignment horizontal="center" vertical="center" wrapText="1"/>
    </xf>
    <xf numFmtId="9" fontId="3" fillId="36" borderId="16" xfId="0" applyNumberFormat="1" applyFont="1" applyFill="1" applyBorder="1" applyAlignment="1">
      <alignment horizontal="center" vertical="center" wrapText="1"/>
    </xf>
    <xf numFmtId="0" fontId="3" fillId="36" borderId="17" xfId="61" applyFont="1" applyFill="1" applyBorder="1" applyAlignment="1">
      <alignment horizontal="left" vertical="center" wrapText="1"/>
      <protection/>
    </xf>
    <xf numFmtId="0" fontId="3" fillId="36" borderId="18" xfId="61" applyFont="1" applyFill="1" applyBorder="1" applyAlignment="1">
      <alignment horizontal="left" vertical="center" wrapText="1"/>
      <protection/>
    </xf>
    <xf numFmtId="0" fontId="3" fillId="37" borderId="0" xfId="0" applyFont="1" applyFill="1" applyAlignment="1">
      <alignment vertical="center" wrapText="1"/>
    </xf>
    <xf numFmtId="0" fontId="43" fillId="37" borderId="0" xfId="0" applyFont="1" applyFill="1" applyAlignment="1">
      <alignment/>
    </xf>
    <xf numFmtId="0" fontId="65" fillId="0" borderId="0" xfId="0" applyFont="1" applyAlignment="1">
      <alignment/>
    </xf>
    <xf numFmtId="0" fontId="43" fillId="0" borderId="12" xfId="0" applyFont="1" applyBorder="1" applyAlignment="1">
      <alignment/>
    </xf>
    <xf numFmtId="0" fontId="43" fillId="0" borderId="0" xfId="0" applyFont="1" applyBorder="1" applyAlignment="1">
      <alignment/>
    </xf>
    <xf numFmtId="0" fontId="43" fillId="0" borderId="19" xfId="0" applyFont="1" applyBorder="1" applyAlignment="1">
      <alignment/>
    </xf>
    <xf numFmtId="0" fontId="43" fillId="0" borderId="13" xfId="0" applyFont="1" applyBorder="1" applyAlignment="1">
      <alignment/>
    </xf>
    <xf numFmtId="0" fontId="43" fillId="0" borderId="20" xfId="0" applyFont="1" applyBorder="1" applyAlignment="1">
      <alignment/>
    </xf>
    <xf numFmtId="0" fontId="43" fillId="0" borderId="21" xfId="0" applyFont="1" applyBorder="1" applyAlignment="1">
      <alignment/>
    </xf>
    <xf numFmtId="0" fontId="43" fillId="0" borderId="11" xfId="0" applyFont="1" applyBorder="1" applyAlignment="1">
      <alignment/>
    </xf>
    <xf numFmtId="0" fontId="43" fillId="0" borderId="22" xfId="0" applyFont="1" applyBorder="1" applyAlignment="1">
      <alignment/>
    </xf>
    <xf numFmtId="0" fontId="43" fillId="0" borderId="23" xfId="0" applyFont="1" applyBorder="1" applyAlignment="1">
      <alignment/>
    </xf>
    <xf numFmtId="0" fontId="12" fillId="34" borderId="10" xfId="0" applyFont="1" applyFill="1" applyBorder="1" applyAlignment="1">
      <alignment horizontal="left" vertical="top" wrapText="1"/>
    </xf>
    <xf numFmtId="0" fontId="5" fillId="0" borderId="17" xfId="0" applyFont="1" applyFill="1" applyBorder="1" applyAlignment="1">
      <alignment horizontal="justify" vertical="top" wrapText="1"/>
    </xf>
    <xf numFmtId="0" fontId="5" fillId="0" borderId="24" xfId="0" applyFont="1" applyFill="1" applyBorder="1" applyAlignment="1">
      <alignment horizontal="justify" vertical="top" wrapText="1"/>
    </xf>
    <xf numFmtId="0" fontId="5" fillId="0" borderId="18" xfId="0" applyFont="1" applyFill="1" applyBorder="1" applyAlignment="1">
      <alignment horizontal="justify" vertical="top" wrapText="1"/>
    </xf>
    <xf numFmtId="0" fontId="5"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5" fillId="0" borderId="10" xfId="0" applyFont="1" applyFill="1" applyBorder="1" applyAlignment="1">
      <alignment horizontal="justify" vertical="top" wrapText="1"/>
    </xf>
    <xf numFmtId="0" fontId="3" fillId="0" borderId="10" xfId="0" applyFont="1" applyFill="1" applyBorder="1" applyAlignment="1">
      <alignment horizontal="justify" vertical="top" wrapText="1"/>
    </xf>
    <xf numFmtId="0" fontId="3" fillId="0" borderId="13"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21" xfId="0" applyFont="1" applyFill="1" applyBorder="1" applyAlignment="1">
      <alignment horizontal="left" vertical="top" wrapText="1"/>
    </xf>
    <xf numFmtId="0" fontId="5" fillId="0" borderId="17" xfId="0" applyFont="1" applyFill="1" applyBorder="1" applyAlignment="1">
      <alignment horizontal="left" wrapText="1"/>
    </xf>
    <xf numFmtId="0" fontId="5" fillId="0" borderId="18" xfId="0" applyFont="1" applyFill="1" applyBorder="1" applyAlignment="1">
      <alignment horizontal="left" wrapText="1"/>
    </xf>
    <xf numFmtId="0" fontId="3" fillId="0" borderId="17" xfId="61" applyFont="1" applyFill="1" applyBorder="1" applyAlignment="1">
      <alignment horizontal="left" vertical="center" wrapText="1"/>
      <protection/>
    </xf>
    <xf numFmtId="0" fontId="3" fillId="0" borderId="18" xfId="61" applyFont="1" applyFill="1" applyBorder="1" applyAlignment="1">
      <alignment horizontal="left" vertical="center" wrapText="1"/>
      <protection/>
    </xf>
    <xf numFmtId="0" fontId="3" fillId="0" borderId="1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10" xfId="62" applyFont="1" applyFill="1" applyBorder="1" applyAlignment="1">
      <alignment horizontal="justify" vertical="center" wrapText="1"/>
      <protection/>
    </xf>
    <xf numFmtId="0" fontId="3" fillId="36" borderId="17" xfId="61" applyFont="1" applyFill="1" applyBorder="1" applyAlignment="1">
      <alignment horizontal="left" vertical="center" wrapText="1"/>
      <protection/>
    </xf>
    <xf numFmtId="0" fontId="3" fillId="36" borderId="18" xfId="61" applyFont="1" applyFill="1" applyBorder="1" applyAlignment="1">
      <alignment horizontal="left" vertical="center" wrapText="1"/>
      <protection/>
    </xf>
    <xf numFmtId="0" fontId="3" fillId="0" borderId="10" xfId="61" applyNumberFormat="1" applyFont="1" applyFill="1" applyBorder="1" applyAlignment="1">
      <alignment horizontal="left" vertical="top" wrapText="1"/>
      <protection/>
    </xf>
    <xf numFmtId="0" fontId="12" fillId="34" borderId="10" xfId="61" applyFont="1" applyFill="1" applyBorder="1" applyAlignment="1">
      <alignment horizontal="left" vertical="top" wrapText="1"/>
      <protection/>
    </xf>
    <xf numFmtId="0" fontId="5" fillId="0" borderId="17" xfId="0" applyFont="1" applyFill="1" applyBorder="1" applyAlignment="1">
      <alignment horizontal="left" vertical="top" wrapText="1"/>
    </xf>
    <xf numFmtId="0" fontId="5" fillId="0" borderId="24"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25" xfId="0" applyFont="1" applyFill="1" applyBorder="1" applyAlignment="1">
      <alignment horizontal="justify" vertical="top" wrapText="1"/>
    </xf>
    <xf numFmtId="0" fontId="5" fillId="0" borderId="26" xfId="0" applyFont="1" applyFill="1" applyBorder="1" applyAlignment="1">
      <alignment horizontal="justify" vertical="top" wrapText="1"/>
    </xf>
    <xf numFmtId="0" fontId="5" fillId="0" borderId="27" xfId="0" applyFont="1" applyFill="1" applyBorder="1" applyAlignment="1">
      <alignment horizontal="justify" vertical="top" wrapText="1"/>
    </xf>
    <xf numFmtId="0" fontId="3" fillId="0" borderId="11" xfId="0" applyFont="1" applyFill="1" applyBorder="1" applyAlignment="1">
      <alignment horizontal="left" vertical="top" wrapText="1"/>
    </xf>
    <xf numFmtId="0" fontId="3" fillId="0" borderId="22" xfId="0" applyFont="1" applyFill="1" applyBorder="1" applyAlignment="1">
      <alignment horizontal="left" vertical="top" wrapText="1"/>
    </xf>
    <xf numFmtId="0" fontId="3" fillId="0" borderId="23" xfId="0" applyFont="1" applyFill="1" applyBorder="1" applyAlignment="1">
      <alignment horizontal="left" vertical="top" wrapText="1"/>
    </xf>
    <xf numFmtId="0" fontId="5" fillId="0" borderId="28" xfId="0" applyFont="1" applyFill="1" applyBorder="1" applyAlignment="1">
      <alignment horizontal="justify" vertical="top" wrapText="1"/>
    </xf>
    <xf numFmtId="0" fontId="3" fillId="0" borderId="29" xfId="0" applyFont="1" applyFill="1" applyBorder="1" applyAlignment="1">
      <alignment horizontal="justify" vertical="top" wrapText="1"/>
    </xf>
    <xf numFmtId="0" fontId="3" fillId="0" borderId="30" xfId="0" applyFont="1" applyFill="1" applyBorder="1" applyAlignment="1">
      <alignment horizontal="justify" vertical="top" wrapText="1"/>
    </xf>
    <xf numFmtId="0" fontId="3" fillId="0" borderId="24"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26" xfId="0" applyFont="1" applyFill="1" applyBorder="1" applyAlignment="1">
      <alignment horizontal="justify" vertical="top" wrapText="1"/>
    </xf>
    <xf numFmtId="0" fontId="3" fillId="0" borderId="27" xfId="0" applyFont="1" applyFill="1" applyBorder="1" applyAlignment="1">
      <alignment horizontal="justify" vertical="top" wrapText="1"/>
    </xf>
    <xf numFmtId="0" fontId="3" fillId="0" borderId="31" xfId="0" applyFont="1" applyFill="1" applyBorder="1" applyAlignment="1">
      <alignment horizontal="justify" vertical="top" wrapText="1"/>
    </xf>
    <xf numFmtId="0" fontId="3" fillId="0" borderId="32" xfId="0" applyFont="1" applyFill="1" applyBorder="1" applyAlignment="1">
      <alignment horizontal="justify" vertical="top" wrapText="1"/>
    </xf>
    <xf numFmtId="0" fontId="3" fillId="0" borderId="33" xfId="0" applyFont="1" applyFill="1" applyBorder="1" applyAlignment="1">
      <alignment horizontal="justify" vertical="top" wrapText="1"/>
    </xf>
    <xf numFmtId="0" fontId="5" fillId="0" borderId="10" xfId="62" applyFont="1" applyFill="1" applyBorder="1" applyAlignment="1">
      <alignment horizontal="justify" vertical="center" wrapText="1"/>
      <protection/>
    </xf>
    <xf numFmtId="0" fontId="3" fillId="0" borderId="17" xfId="0" applyFont="1" applyFill="1" applyBorder="1" applyAlignment="1">
      <alignment horizontal="justify" vertical="center" wrapText="1"/>
    </xf>
    <xf numFmtId="0" fontId="3" fillId="0" borderId="24" xfId="0" applyFont="1" applyFill="1" applyBorder="1" applyAlignment="1">
      <alignment horizontal="justify" vertical="center" wrapText="1"/>
    </xf>
    <xf numFmtId="0" fontId="3" fillId="0" borderId="18" xfId="0" applyFont="1" applyFill="1" applyBorder="1" applyAlignment="1">
      <alignment horizontal="justify" vertical="center" wrapText="1"/>
    </xf>
    <xf numFmtId="0" fontId="3" fillId="36" borderId="17" xfId="0" applyFont="1" applyFill="1" applyBorder="1" applyAlignment="1">
      <alignment horizontal="justify" vertical="center" wrapText="1"/>
    </xf>
    <xf numFmtId="0" fontId="3" fillId="36" borderId="24" xfId="0" applyFont="1" applyFill="1" applyBorder="1" applyAlignment="1">
      <alignment horizontal="justify" vertical="center" wrapText="1"/>
    </xf>
    <xf numFmtId="0" fontId="3" fillId="36" borderId="18" xfId="0" applyFont="1" applyFill="1" applyBorder="1" applyAlignment="1">
      <alignment horizontal="justify" vertical="center" wrapText="1"/>
    </xf>
    <xf numFmtId="0" fontId="5" fillId="0" borderId="17" xfId="62" applyFont="1" applyFill="1" applyBorder="1" applyAlignment="1">
      <alignment horizontal="left" vertical="center" wrapText="1"/>
      <protection/>
    </xf>
    <xf numFmtId="0" fontId="5" fillId="0" borderId="18" xfId="62" applyFont="1" applyFill="1" applyBorder="1" applyAlignment="1">
      <alignment horizontal="left" vertical="center" wrapText="1"/>
      <protection/>
    </xf>
    <xf numFmtId="0" fontId="5" fillId="0" borderId="17" xfId="62" applyFont="1" applyFill="1" applyBorder="1" applyAlignment="1">
      <alignment horizontal="center" vertical="center" wrapText="1"/>
      <protection/>
    </xf>
    <xf numFmtId="0" fontId="5" fillId="0" borderId="18" xfId="62" applyFont="1" applyFill="1" applyBorder="1" applyAlignment="1">
      <alignment horizontal="center" vertical="center" wrapText="1"/>
      <protection/>
    </xf>
    <xf numFmtId="0" fontId="5" fillId="0" borderId="10" xfId="0" applyFont="1" applyFill="1" applyBorder="1" applyAlignment="1">
      <alignment horizontal="left" vertical="center" wrapText="1"/>
    </xf>
    <xf numFmtId="0" fontId="13" fillId="33" borderId="19"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63" fillId="35" borderId="10" xfId="0" applyFont="1" applyFill="1" applyBorder="1" applyAlignment="1">
      <alignment horizontal="left" vertical="top" wrapText="1"/>
    </xf>
    <xf numFmtId="0" fontId="6" fillId="0" borderId="10" xfId="0" applyFont="1" applyBorder="1" applyAlignment="1">
      <alignment horizontal="left" vertical="top" wrapText="1"/>
    </xf>
    <xf numFmtId="0" fontId="3" fillId="0" borderId="17" xfId="0" applyFont="1" applyFill="1" applyBorder="1" applyAlignment="1">
      <alignment horizontal="left" vertical="top" wrapText="1"/>
    </xf>
    <xf numFmtId="0" fontId="6" fillId="0" borderId="10" xfId="0" applyFont="1" applyFill="1" applyBorder="1" applyAlignment="1">
      <alignment horizontal="left" vertical="top" wrapText="1"/>
    </xf>
    <xf numFmtId="0" fontId="5" fillId="0" borderId="10" xfId="0" applyFont="1" applyFill="1" applyBorder="1" applyAlignment="1" quotePrefix="1">
      <alignment horizontal="left" vertical="top" wrapText="1"/>
    </xf>
    <xf numFmtId="0" fontId="5" fillId="33" borderId="10" xfId="0" applyFont="1" applyFill="1" applyBorder="1" applyAlignment="1">
      <alignment horizontal="left" vertical="top" wrapText="1"/>
    </xf>
    <xf numFmtId="0" fontId="3" fillId="33" borderId="10" xfId="0" applyFont="1" applyFill="1" applyBorder="1" applyAlignment="1">
      <alignment horizontal="left" vertical="top" wrapText="1"/>
    </xf>
    <xf numFmtId="0" fontId="6" fillId="33" borderId="10" xfId="0" applyFont="1" applyFill="1" applyBorder="1" applyAlignment="1">
      <alignment horizontal="left" vertical="top" wrapText="1"/>
    </xf>
    <xf numFmtId="0" fontId="3" fillId="0" borderId="17" xfId="0" applyFont="1" applyFill="1" applyBorder="1" applyAlignment="1" quotePrefix="1">
      <alignment horizontal="left" vertical="top" wrapText="1"/>
    </xf>
    <xf numFmtId="0" fontId="6" fillId="0" borderId="18" xfId="0" applyFont="1" applyFill="1" applyBorder="1" applyAlignment="1">
      <alignment horizontal="left" vertical="top" wrapText="1"/>
    </xf>
    <xf numFmtId="0" fontId="3" fillId="0" borderId="10" xfId="0" applyFont="1" applyFill="1" applyBorder="1" applyAlignment="1" quotePrefix="1">
      <alignment horizontal="left" vertical="top" wrapText="1"/>
    </xf>
    <xf numFmtId="183" fontId="3" fillId="33" borderId="10" xfId="0" applyNumberFormat="1" applyFont="1" applyFill="1" applyBorder="1" applyAlignment="1">
      <alignment horizontal="left" vertical="top" wrapText="1"/>
    </xf>
    <xf numFmtId="0" fontId="3" fillId="33" borderId="17" xfId="0" applyFont="1" applyFill="1" applyBorder="1" applyAlignment="1">
      <alignment horizontal="justify" vertical="top" wrapText="1"/>
    </xf>
    <xf numFmtId="0" fontId="3" fillId="33" borderId="18" xfId="0" applyFont="1" applyFill="1" applyBorder="1" applyAlignment="1">
      <alignment horizontal="justify" vertical="top" wrapTex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3" fillId="0" borderId="10" xfId="63" applyFont="1" applyFill="1" applyBorder="1" applyAlignment="1">
      <alignment horizontal="left" vertical="top" wrapText="1"/>
    </xf>
    <xf numFmtId="0" fontId="5" fillId="0" borderId="10" xfId="63" applyFont="1" applyFill="1" applyBorder="1" applyAlignment="1">
      <alignment horizontal="left" vertical="top" wrapText="1"/>
    </xf>
    <xf numFmtId="0" fontId="6" fillId="33" borderId="10" xfId="0" applyFont="1" applyFill="1" applyBorder="1" applyAlignment="1">
      <alignment horizontal="left" vertical="top" wrapText="1"/>
    </xf>
    <xf numFmtId="0" fontId="3" fillId="33" borderId="10" xfId="0" applyFont="1" applyFill="1" applyBorder="1" applyAlignment="1">
      <alignment horizontal="justify" vertical="top" wrapText="1"/>
    </xf>
    <xf numFmtId="0" fontId="6" fillId="33" borderId="10" xfId="0" applyFont="1" applyFill="1" applyBorder="1" applyAlignment="1">
      <alignment horizontal="justify" vertical="top" wrapText="1"/>
    </xf>
    <xf numFmtId="0" fontId="24" fillId="0" borderId="10" xfId="59" applyFont="1" applyFill="1" applyBorder="1" applyAlignment="1">
      <alignment horizontal="left" vertical="center" wrapText="1"/>
    </xf>
    <xf numFmtId="0" fontId="24" fillId="0" borderId="10" xfId="59" applyFont="1" applyFill="1" applyBorder="1" applyAlignment="1">
      <alignment horizontal="center" vertical="center" wrapText="1"/>
    </xf>
    <xf numFmtId="0" fontId="3" fillId="0" borderId="10" xfId="59" applyFont="1" applyFill="1" applyBorder="1" applyAlignment="1">
      <alignment horizontal="left" vertical="center" wrapText="1"/>
    </xf>
    <xf numFmtId="0" fontId="63" fillId="35" borderId="10" xfId="59" applyFont="1" applyFill="1" applyBorder="1" applyAlignment="1">
      <alignment horizontal="center" vertical="center"/>
    </xf>
    <xf numFmtId="0" fontId="5" fillId="0" borderId="10" xfId="59" applyFont="1" applyFill="1" applyBorder="1" applyAlignment="1">
      <alignment horizontal="left" vertical="center" wrapText="1"/>
    </xf>
    <xf numFmtId="0" fontId="13" fillId="33" borderId="0" xfId="0" applyFont="1" applyFill="1" applyBorder="1" applyAlignment="1">
      <alignment horizontal="center" vertical="center" wrapText="1"/>
    </xf>
    <xf numFmtId="0" fontId="19" fillId="0" borderId="10" xfId="59" applyFont="1" applyFill="1" applyBorder="1" applyAlignment="1">
      <alignment horizontal="left" vertical="center" wrapText="1"/>
    </xf>
    <xf numFmtId="0" fontId="3" fillId="0" borderId="35" xfId="0" applyFont="1" applyFill="1" applyBorder="1" applyAlignment="1">
      <alignment horizontal="left" vertical="top" wrapText="1"/>
    </xf>
    <xf numFmtId="0" fontId="5" fillId="0" borderId="16" xfId="0" applyFont="1" applyFill="1" applyBorder="1" applyAlignment="1">
      <alignment horizontal="left" vertical="top" wrapText="1"/>
    </xf>
    <xf numFmtId="0" fontId="3" fillId="36" borderId="10" xfId="0" applyFont="1" applyFill="1" applyBorder="1" applyAlignment="1">
      <alignment horizontal="left" vertical="top" wrapText="1"/>
    </xf>
    <xf numFmtId="37" fontId="12" fillId="34" borderId="10" xfId="53" applyNumberFormat="1" applyFont="1" applyFill="1" applyBorder="1" applyAlignment="1">
      <alignment horizontal="center" vertical="top" wrapText="1"/>
    </xf>
    <xf numFmtId="0" fontId="3" fillId="0" borderId="24" xfId="0" applyFont="1" applyFill="1" applyBorder="1" applyAlignment="1">
      <alignment horizontal="center" vertical="top" wrapText="1"/>
    </xf>
    <xf numFmtId="0" fontId="3" fillId="0" borderId="18" xfId="0" applyFont="1" applyFill="1" applyBorder="1" applyAlignment="1">
      <alignment horizontal="center" vertical="top" wrapText="1"/>
    </xf>
    <xf numFmtId="0" fontId="63" fillId="35" borderId="10" xfId="59"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3" fillId="0" borderId="0" xfId="59" applyNumberFormat="1" applyFont="1" applyFill="1" applyBorder="1" applyAlignment="1" applyProtection="1">
      <alignment horizontal="center" vertical="center" wrapText="1"/>
      <protection/>
    </xf>
    <xf numFmtId="0" fontId="12" fillId="38" borderId="39" xfId="59" applyNumberFormat="1" applyFont="1" applyFill="1" applyBorder="1" applyAlignment="1" applyProtection="1">
      <alignment vertical="center" wrapText="1"/>
      <protection/>
    </xf>
    <xf numFmtId="0" fontId="3" fillId="0" borderId="39" xfId="59" applyNumberFormat="1" applyFont="1" applyFill="1" applyBorder="1" applyAlignment="1" applyProtection="1">
      <alignment horizontal="justify" vertical="top" wrapText="1"/>
      <protection/>
    </xf>
    <xf numFmtId="0" fontId="5" fillId="0" borderId="39" xfId="59" applyNumberFormat="1" applyFont="1" applyFill="1" applyBorder="1" applyAlignment="1" applyProtection="1">
      <alignment horizontal="justify" vertical="top" wrapText="1"/>
      <protection/>
    </xf>
    <xf numFmtId="0" fontId="3" fillId="0" borderId="39" xfId="64" applyNumberFormat="1" applyFont="1" applyFill="1" applyBorder="1" applyAlignment="1" applyProtection="1">
      <alignment horizontal="justify" vertical="top" wrapText="1"/>
      <protection/>
    </xf>
    <xf numFmtId="3" fontId="3" fillId="0" borderId="39" xfId="59" applyNumberFormat="1" applyFont="1" applyFill="1" applyBorder="1" applyAlignment="1" applyProtection="1">
      <alignment horizontal="justify" vertical="top" wrapText="1"/>
      <protection/>
    </xf>
    <xf numFmtId="0" fontId="5" fillId="0" borderId="39" xfId="59" applyNumberFormat="1" applyFont="1" applyFill="1" applyBorder="1" applyAlignment="1" applyProtection="1">
      <alignment vertical="top" wrapText="1"/>
      <protection/>
    </xf>
    <xf numFmtId="0" fontId="3" fillId="0" borderId="39" xfId="59" applyNumberFormat="1" applyFont="1" applyFill="1" applyBorder="1" applyAlignment="1" applyProtection="1">
      <alignment horizontal="left" vertical="center" wrapText="1" indent="1"/>
      <protection/>
    </xf>
    <xf numFmtId="0" fontId="5" fillId="0" borderId="39" xfId="0" applyFont="1" applyFill="1" applyBorder="1" applyAlignment="1">
      <alignment horizontal="justify" vertical="center" wrapText="1"/>
    </xf>
    <xf numFmtId="0" fontId="63" fillId="35" borderId="36" xfId="0" applyFont="1" applyFill="1" applyBorder="1" applyAlignment="1">
      <alignment horizontal="left" vertical="center" wrapText="1"/>
    </xf>
    <xf numFmtId="0" fontId="63" fillId="35" borderId="37" xfId="0" applyFont="1" applyFill="1" applyBorder="1" applyAlignment="1">
      <alignment horizontal="left" vertical="center" wrapText="1"/>
    </xf>
    <xf numFmtId="0" fontId="63" fillId="35" borderId="38" xfId="0" applyFont="1" applyFill="1" applyBorder="1" applyAlignment="1">
      <alignment horizontal="left" vertical="center" wrapText="1"/>
    </xf>
    <xf numFmtId="0" fontId="5" fillId="0" borderId="39" xfId="64" applyNumberFormat="1" applyFont="1" applyFill="1" applyBorder="1" applyAlignment="1" applyProtection="1">
      <alignment horizontal="justify" vertical="top" wrapText="1"/>
      <protection/>
    </xf>
    <xf numFmtId="0" fontId="3" fillId="0" borderId="13" xfId="0" applyFont="1" applyFill="1" applyBorder="1" applyAlignment="1">
      <alignment horizontal="justify" vertical="center" wrapText="1"/>
    </xf>
    <xf numFmtId="0" fontId="3" fillId="0" borderId="20" xfId="0" applyFont="1" applyFill="1" applyBorder="1" applyAlignment="1">
      <alignment horizontal="justify" vertical="center" wrapText="1"/>
    </xf>
    <xf numFmtId="0" fontId="3" fillId="0" borderId="21" xfId="0" applyFont="1" applyFill="1" applyBorder="1" applyAlignment="1">
      <alignment horizontal="justify" vertical="center" wrapText="1"/>
    </xf>
    <xf numFmtId="0" fontId="19" fillId="0" borderId="11" xfId="0" applyFont="1" applyFill="1" applyBorder="1" applyAlignment="1">
      <alignment horizontal="justify" vertical="center" wrapText="1"/>
    </xf>
    <xf numFmtId="0" fontId="19" fillId="0" borderId="22" xfId="0" applyFont="1" applyFill="1" applyBorder="1" applyAlignment="1">
      <alignment horizontal="justify" vertical="center" wrapText="1"/>
    </xf>
    <xf numFmtId="0" fontId="19" fillId="0" borderId="23"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20" xfId="0" applyFont="1" applyFill="1" applyBorder="1" applyAlignment="1">
      <alignment horizontal="justify" vertical="center" wrapText="1"/>
    </xf>
    <xf numFmtId="0" fontId="6" fillId="0" borderId="21" xfId="0" applyFont="1" applyFill="1" applyBorder="1" applyAlignment="1">
      <alignment horizontal="justify" vertical="center" wrapText="1"/>
    </xf>
    <xf numFmtId="0" fontId="5" fillId="0" borderId="16" xfId="0" applyFont="1" applyFill="1" applyBorder="1" applyAlignment="1">
      <alignment horizontal="left" vertical="center" wrapText="1"/>
    </xf>
    <xf numFmtId="0" fontId="3" fillId="0" borderId="35" xfId="0" applyNumberFormat="1"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19"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19" xfId="0" applyFont="1" applyFill="1" applyBorder="1" applyAlignment="1">
      <alignment horizontal="justify" vertical="center" wrapText="1"/>
    </xf>
    <xf numFmtId="0" fontId="5" fillId="0" borderId="17"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3" xfId="0" applyFont="1" applyFill="1" applyBorder="1" applyAlignment="1">
      <alignment horizontal="justify" vertical="center" wrapText="1"/>
    </xf>
    <xf numFmtId="0" fontId="5" fillId="0" borderId="20" xfId="0" applyFont="1" applyFill="1" applyBorder="1" applyAlignment="1">
      <alignment horizontal="justify" vertical="center" wrapText="1"/>
    </xf>
    <xf numFmtId="0" fontId="5" fillId="0" borderId="21" xfId="0" applyFont="1" applyFill="1" applyBorder="1" applyAlignment="1">
      <alignment horizontal="justify" vertical="center" wrapText="1"/>
    </xf>
    <xf numFmtId="0" fontId="5" fillId="0" borderId="11"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3" fillId="0" borderId="12"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19" xfId="0" applyFont="1" applyFill="1" applyBorder="1" applyAlignment="1">
      <alignment horizontal="justify" vertical="center" wrapText="1"/>
    </xf>
    <xf numFmtId="0" fontId="43" fillId="0" borderId="17" xfId="0" applyFont="1" applyBorder="1" applyAlignment="1">
      <alignment horizontal="center"/>
    </xf>
    <xf numFmtId="0" fontId="43" fillId="0" borderId="24" xfId="0" applyFont="1" applyBorder="1" applyAlignment="1">
      <alignment horizontal="center"/>
    </xf>
    <xf numFmtId="0" fontId="43" fillId="0" borderId="18" xfId="0" applyFont="1" applyBorder="1" applyAlignment="1">
      <alignment horizontal="center"/>
    </xf>
    <xf numFmtId="0" fontId="5" fillId="0" borderId="11" xfId="0" applyFont="1" applyFill="1" applyBorder="1" applyAlignment="1">
      <alignment horizontal="justify" vertical="center" wrapText="1"/>
    </xf>
    <xf numFmtId="0" fontId="5" fillId="0" borderId="22" xfId="0" applyFont="1" applyFill="1" applyBorder="1" applyAlignment="1">
      <alignment horizontal="justify" vertical="center" wrapText="1"/>
    </xf>
    <xf numFmtId="0" fontId="5" fillId="0" borderId="23" xfId="0" applyFont="1" applyFill="1" applyBorder="1" applyAlignment="1">
      <alignment horizontal="justify" vertical="center" wrapText="1"/>
    </xf>
    <xf numFmtId="0" fontId="5" fillId="0" borderId="16" xfId="50" applyNumberFormat="1" applyFont="1" applyFill="1" applyBorder="1" applyAlignment="1">
      <alignment horizontal="justify" vertical="center" wrapText="1"/>
    </xf>
    <xf numFmtId="0" fontId="5" fillId="0" borderId="22" xfId="50" applyNumberFormat="1" applyFont="1" applyFill="1" applyBorder="1" applyAlignment="1">
      <alignment horizontal="justify" vertical="center" wrapText="1"/>
    </xf>
    <xf numFmtId="0" fontId="19" fillId="0" borderId="17" xfId="0" applyFont="1" applyFill="1" applyBorder="1" applyAlignment="1">
      <alignment horizontal="justify" vertical="center" wrapText="1"/>
    </xf>
    <xf numFmtId="0" fontId="19" fillId="0" borderId="24" xfId="0" applyFont="1" applyFill="1" applyBorder="1" applyAlignment="1">
      <alignment horizontal="justify" vertical="center" wrapText="1"/>
    </xf>
    <xf numFmtId="0" fontId="19" fillId="0" borderId="18" xfId="0" applyFont="1" applyFill="1" applyBorder="1" applyAlignment="1">
      <alignment horizontal="justify" vertical="center" wrapText="1"/>
    </xf>
    <xf numFmtId="179" fontId="66" fillId="0" borderId="19" xfId="50" applyNumberFormat="1" applyFont="1" applyFill="1" applyBorder="1" applyAlignment="1">
      <alignment horizontal="center" vertical="center" wrapText="1"/>
    </xf>
    <xf numFmtId="179" fontId="66" fillId="0" borderId="0" xfId="50" applyNumberFormat="1" applyFont="1" applyFill="1" applyBorder="1" applyAlignment="1">
      <alignment horizontal="center" vertical="center" wrapText="1"/>
    </xf>
    <xf numFmtId="0" fontId="19" fillId="0" borderId="12"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19" xfId="0" applyFont="1" applyFill="1" applyBorder="1" applyAlignment="1">
      <alignment horizontal="justify" vertical="center" wrapText="1"/>
    </xf>
    <xf numFmtId="0" fontId="19" fillId="0" borderId="11" xfId="0" applyFont="1" applyFill="1" applyBorder="1" applyAlignment="1">
      <alignment horizontal="left" vertical="center" wrapText="1"/>
    </xf>
    <xf numFmtId="0" fontId="19" fillId="0" borderId="22" xfId="0" applyFont="1" applyFill="1" applyBorder="1" applyAlignment="1">
      <alignment horizontal="left" vertical="center" wrapText="1"/>
    </xf>
    <xf numFmtId="0" fontId="19" fillId="0" borderId="23" xfId="0" applyFont="1" applyFill="1" applyBorder="1" applyAlignment="1">
      <alignment horizontal="left" vertical="center" wrapText="1"/>
    </xf>
    <xf numFmtId="179" fontId="19" fillId="33" borderId="22" xfId="50" applyNumberFormat="1" applyFont="1" applyFill="1" applyBorder="1" applyAlignment="1">
      <alignment horizontal="left" vertical="center" wrapText="1"/>
    </xf>
    <xf numFmtId="179" fontId="19" fillId="33" borderId="23" xfId="50" applyNumberFormat="1" applyFont="1" applyFill="1" applyBorder="1" applyAlignment="1">
      <alignment horizontal="left" vertical="center" wrapText="1"/>
    </xf>
    <xf numFmtId="0" fontId="5" fillId="33" borderId="12" xfId="0" applyFont="1" applyFill="1" applyBorder="1" applyAlignment="1">
      <alignment horizontal="justify" vertical="center" wrapText="1"/>
    </xf>
    <xf numFmtId="0" fontId="3" fillId="33" borderId="0" xfId="0" applyFont="1" applyFill="1" applyBorder="1" applyAlignment="1">
      <alignment horizontal="justify" vertical="center" wrapText="1"/>
    </xf>
    <xf numFmtId="0" fontId="3" fillId="33" borderId="19" xfId="0" applyFont="1" applyFill="1" applyBorder="1" applyAlignment="1">
      <alignment horizontal="justify" vertical="center" wrapText="1"/>
    </xf>
    <xf numFmtId="0" fontId="5" fillId="7" borderId="40" xfId="0" applyFont="1" applyFill="1" applyBorder="1" applyAlignment="1">
      <alignment horizontal="justify" vertical="center" wrapText="1"/>
    </xf>
    <xf numFmtId="0" fontId="5" fillId="7" borderId="41" xfId="0" applyFont="1" applyFill="1" applyBorder="1" applyAlignment="1">
      <alignment horizontal="justify" vertical="center" wrapText="1"/>
    </xf>
    <xf numFmtId="173" fontId="5" fillId="7" borderId="40" xfId="0" applyNumberFormat="1" applyFont="1" applyFill="1" applyBorder="1" applyAlignment="1">
      <alignment horizontal="center" vertical="center" wrapText="1"/>
    </xf>
    <xf numFmtId="173" fontId="5" fillId="7" borderId="41" xfId="0" applyNumberFormat="1" applyFont="1" applyFill="1" applyBorder="1" applyAlignment="1">
      <alignment horizontal="center" vertical="center" wrapText="1"/>
    </xf>
    <xf numFmtId="0" fontId="63" fillId="35" borderId="11" xfId="0" applyFont="1" applyFill="1" applyBorder="1" applyAlignment="1">
      <alignment horizontal="left" vertical="center" wrapText="1"/>
    </xf>
    <xf numFmtId="0" fontId="63" fillId="35" borderId="22" xfId="0" applyFont="1" applyFill="1" applyBorder="1" applyAlignment="1">
      <alignment horizontal="left" vertical="center" wrapText="1"/>
    </xf>
    <xf numFmtId="0" fontId="63" fillId="35" borderId="23" xfId="0" applyFont="1" applyFill="1" applyBorder="1" applyAlignment="1">
      <alignment horizontal="left" vertical="center" wrapText="1"/>
    </xf>
    <xf numFmtId="0" fontId="19" fillId="33" borderId="11" xfId="0" applyFont="1" applyFill="1" applyBorder="1" applyAlignment="1">
      <alignment horizontal="justify" vertical="center" wrapText="1"/>
    </xf>
    <xf numFmtId="0" fontId="6" fillId="33" borderId="22" xfId="0" applyFont="1" applyFill="1" applyBorder="1" applyAlignment="1">
      <alignment horizontal="justify" vertical="center" wrapText="1"/>
    </xf>
    <xf numFmtId="0" fontId="6" fillId="33" borderId="23" xfId="0" applyFont="1" applyFill="1" applyBorder="1" applyAlignment="1">
      <alignment horizontal="justify" vertical="center" wrapText="1"/>
    </xf>
    <xf numFmtId="0" fontId="2" fillId="0" borderId="13" xfId="63" applyFill="1" applyBorder="1" applyAlignment="1">
      <alignment horizontal="justify" vertical="center" wrapText="1"/>
    </xf>
    <xf numFmtId="0" fontId="2" fillId="0" borderId="20" xfId="63" applyFill="1" applyBorder="1" applyAlignment="1">
      <alignment horizontal="justify" vertical="center" wrapText="1"/>
    </xf>
    <xf numFmtId="0" fontId="2" fillId="0" borderId="21" xfId="63" applyFill="1" applyBorder="1" applyAlignment="1">
      <alignment horizontal="justify" vertical="center" wrapText="1"/>
    </xf>
    <xf numFmtId="0" fontId="5" fillId="7" borderId="42" xfId="0" applyFont="1" applyFill="1" applyBorder="1" applyAlignment="1">
      <alignment horizontal="center" vertical="center" wrapText="1"/>
    </xf>
    <xf numFmtId="0" fontId="5" fillId="7" borderId="43" xfId="0" applyFont="1" applyFill="1" applyBorder="1" applyAlignment="1">
      <alignment horizontal="center" vertical="center" wrapText="1"/>
    </xf>
    <xf numFmtId="0" fontId="19" fillId="33" borderId="17" xfId="0" applyFont="1" applyFill="1" applyBorder="1" applyAlignment="1">
      <alignment horizontal="justify" vertical="center" wrapText="1"/>
    </xf>
    <xf numFmtId="0" fontId="6" fillId="33" borderId="24" xfId="0" applyFont="1" applyFill="1" applyBorder="1" applyAlignment="1">
      <alignment horizontal="justify" vertical="center" wrapText="1"/>
    </xf>
    <xf numFmtId="0" fontId="6" fillId="33" borderId="18" xfId="0"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21" fillId="0" borderId="11" xfId="0" applyFont="1" applyBorder="1" applyAlignment="1">
      <alignment horizontal="justify" vertical="center" wrapText="1"/>
    </xf>
    <xf numFmtId="0" fontId="21" fillId="0" borderId="22" xfId="0" applyFont="1" applyBorder="1" applyAlignment="1">
      <alignment horizontal="justify" vertical="center" wrapText="1"/>
    </xf>
    <xf numFmtId="0" fontId="21" fillId="0" borderId="23" xfId="0" applyFont="1" applyBorder="1" applyAlignment="1">
      <alignment horizontal="justify" vertical="center" wrapText="1"/>
    </xf>
    <xf numFmtId="0" fontId="3" fillId="0" borderId="44" xfId="0" applyFont="1" applyFill="1" applyBorder="1" applyAlignment="1">
      <alignment horizontal="justify" vertical="center" wrapText="1"/>
    </xf>
    <xf numFmtId="0" fontId="3" fillId="0" borderId="45" xfId="0" applyFont="1" applyFill="1" applyBorder="1" applyAlignment="1">
      <alignment horizontal="justify" vertical="center" wrapText="1"/>
    </xf>
    <xf numFmtId="0" fontId="3" fillId="0" borderId="46" xfId="0" applyFont="1" applyFill="1" applyBorder="1" applyAlignment="1">
      <alignment horizontal="justify" vertical="center" wrapText="1"/>
    </xf>
    <xf numFmtId="0" fontId="12" fillId="34" borderId="47" xfId="0" applyFont="1" applyFill="1" applyBorder="1" applyAlignment="1">
      <alignment horizontal="left" vertical="center" wrapText="1"/>
    </xf>
    <xf numFmtId="0" fontId="12" fillId="34" borderId="48" xfId="0" applyFont="1" applyFill="1" applyBorder="1" applyAlignment="1">
      <alignment horizontal="left" vertical="center" wrapText="1"/>
    </xf>
    <xf numFmtId="0" fontId="12" fillId="34" borderId="49"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8" fillId="0" borderId="50" xfId="0" applyFont="1" applyBorder="1" applyAlignment="1">
      <alignment horizontal="justify" vertical="center" wrapText="1"/>
    </xf>
    <xf numFmtId="0" fontId="18" fillId="0" borderId="51" xfId="0" applyFont="1" applyBorder="1" applyAlignment="1">
      <alignment horizontal="justify" vertical="center" wrapText="1"/>
    </xf>
    <xf numFmtId="0" fontId="18" fillId="0" borderId="52" xfId="0" applyFont="1" applyBorder="1" applyAlignment="1">
      <alignment horizontal="justify" vertical="center" wrapText="1"/>
    </xf>
    <xf numFmtId="0" fontId="20"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5" fillId="0" borderId="22" xfId="0" applyFont="1" applyBorder="1" applyAlignment="1">
      <alignment horizontal="justify" vertical="center" wrapText="1"/>
    </xf>
    <xf numFmtId="0" fontId="5" fillId="0" borderId="23"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19" xfId="0" applyFont="1" applyBorder="1" applyAlignment="1">
      <alignment horizontal="justify" vertical="center"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20" xfId="0" applyFont="1" applyBorder="1" applyAlignment="1">
      <alignment horizontal="justify" vertical="center" wrapText="1"/>
    </xf>
    <xf numFmtId="0" fontId="6" fillId="0" borderId="21" xfId="0" applyFont="1" applyBorder="1" applyAlignment="1">
      <alignment horizontal="justify"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19" fillId="33" borderId="11" xfId="0" applyFont="1" applyFill="1" applyBorder="1" applyAlignment="1">
      <alignment horizontal="left" vertical="center" wrapText="1"/>
    </xf>
    <xf numFmtId="0" fontId="6" fillId="33" borderId="22" xfId="0" applyFont="1" applyFill="1" applyBorder="1" applyAlignment="1">
      <alignment horizontal="left" vertical="center" wrapText="1"/>
    </xf>
    <xf numFmtId="0" fontId="6" fillId="33" borderId="23"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179" fontId="63" fillId="35" borderId="17" xfId="50" applyNumberFormat="1" applyFont="1" applyFill="1" applyBorder="1" applyAlignment="1">
      <alignment horizontal="left" vertical="center" wrapText="1"/>
    </xf>
    <xf numFmtId="179" fontId="63" fillId="35" borderId="24" xfId="50" applyNumberFormat="1" applyFont="1" applyFill="1" applyBorder="1" applyAlignment="1">
      <alignment horizontal="left" vertical="center" wrapText="1"/>
    </xf>
    <xf numFmtId="179" fontId="63" fillId="35" borderId="18" xfId="50" applyNumberFormat="1" applyFont="1" applyFill="1" applyBorder="1" applyAlignment="1">
      <alignment horizontal="left" vertical="center" wrapText="1"/>
    </xf>
    <xf numFmtId="179" fontId="12" fillId="34" borderId="11" xfId="50" applyNumberFormat="1" applyFont="1" applyFill="1" applyBorder="1" applyAlignment="1">
      <alignment horizontal="left" vertical="center" wrapText="1"/>
    </xf>
    <xf numFmtId="179" fontId="12" fillId="34" borderId="22" xfId="50" applyNumberFormat="1" applyFont="1" applyFill="1" applyBorder="1" applyAlignment="1">
      <alignment horizontal="left" vertical="center" wrapText="1"/>
    </xf>
    <xf numFmtId="179" fontId="12" fillId="34" borderId="23" xfId="50" applyNumberFormat="1" applyFont="1" applyFill="1" applyBorder="1" applyAlignment="1">
      <alignment horizontal="left" vertical="center" wrapText="1"/>
    </xf>
    <xf numFmtId="0" fontId="12" fillId="34" borderId="12" xfId="0" applyFont="1" applyFill="1" applyBorder="1" applyAlignment="1">
      <alignment horizontal="left" vertical="center" wrapText="1"/>
    </xf>
    <xf numFmtId="0" fontId="12" fillId="34" borderId="0" xfId="0" applyFont="1" applyFill="1" applyBorder="1" applyAlignment="1">
      <alignment horizontal="left" vertical="center" wrapText="1"/>
    </xf>
    <xf numFmtId="0" fontId="12" fillId="34" borderId="19" xfId="0" applyFont="1" applyFill="1" applyBorder="1" applyAlignment="1">
      <alignment horizontal="left" vertical="center" wrapText="1"/>
    </xf>
    <xf numFmtId="0" fontId="5" fillId="0" borderId="12"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19" xfId="0" applyFont="1" applyBorder="1" applyAlignment="1">
      <alignment horizontal="justify" vertical="center" wrapText="1"/>
    </xf>
    <xf numFmtId="179" fontId="19" fillId="33" borderId="11" xfId="50" applyNumberFormat="1" applyFont="1" applyFill="1" applyBorder="1" applyAlignment="1">
      <alignment horizontal="left" vertical="center" wrapText="1"/>
    </xf>
    <xf numFmtId="0" fontId="5" fillId="33" borderId="11" xfId="0" applyFont="1" applyFill="1" applyBorder="1" applyAlignment="1">
      <alignment horizontal="justify" vertical="center" wrapText="1"/>
    </xf>
    <xf numFmtId="0" fontId="5" fillId="33" borderId="22" xfId="0" applyFont="1" applyFill="1" applyBorder="1" applyAlignment="1">
      <alignment horizontal="justify" vertical="center" wrapText="1"/>
    </xf>
    <xf numFmtId="0" fontId="5" fillId="33" borderId="23" xfId="0" applyFont="1" applyFill="1" applyBorder="1" applyAlignment="1">
      <alignment horizontal="justify" vertical="center" wrapText="1"/>
    </xf>
    <xf numFmtId="0" fontId="5" fillId="0" borderId="35" xfId="0" applyNumberFormat="1" applyFont="1" applyFill="1" applyBorder="1" applyAlignment="1">
      <alignment horizontal="justify" vertical="center" wrapText="1"/>
    </xf>
    <xf numFmtId="0" fontId="3" fillId="0" borderId="12"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9" xfId="0" applyFont="1" applyBorder="1" applyAlignment="1">
      <alignment horizontal="justify" vertical="center" wrapText="1"/>
    </xf>
    <xf numFmtId="0" fontId="5" fillId="0" borderId="13"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21" xfId="0" applyFont="1" applyFill="1" applyBorder="1" applyAlignment="1">
      <alignment horizontal="left"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2" xfId="52"/>
    <cellStyle name="Currency" xfId="53"/>
    <cellStyle name="Currency [0]" xfId="54"/>
    <cellStyle name="Moneda 2" xfId="55"/>
    <cellStyle name="Moneda 2 2" xfId="56"/>
    <cellStyle name="Moneda 3" xfId="57"/>
    <cellStyle name="Neutral" xfId="58"/>
    <cellStyle name="Normal 2" xfId="59"/>
    <cellStyle name="Normal 3" xfId="60"/>
    <cellStyle name="Normal_Condiciones Obligatorias TRDM" xfId="61"/>
    <cellStyle name="Normal_EEB-TRDM" xfId="62"/>
    <cellStyle name="Normal_Hoja1" xfId="63"/>
    <cellStyle name="Normal_Slis publicados con Adenda 3 25-9-2009" xfId="64"/>
    <cellStyle name="Notas" xfId="65"/>
    <cellStyle name="Percent" xfId="66"/>
    <cellStyle name="Salida" xfId="67"/>
    <cellStyle name="TableStyleLight1" xfId="68"/>
    <cellStyle name="Texto de advertencia" xfId="69"/>
    <cellStyle name="Texto explicativo" xfId="70"/>
    <cellStyle name="Título" xfId="71"/>
    <cellStyle name="Título 2" xfId="72"/>
    <cellStyle name="Título 3" xfId="73"/>
    <cellStyle name="Total"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1704975</xdr:colOff>
      <xdr:row>56</xdr:row>
      <xdr:rowOff>0</xdr:rowOff>
    </xdr:from>
    <xdr:to>
      <xdr:col>0</xdr:col>
      <xdr:colOff>1228725</xdr:colOff>
      <xdr:row>56</xdr:row>
      <xdr:rowOff>0</xdr:rowOff>
    </xdr:to>
    <xdr:sp>
      <xdr:nvSpPr>
        <xdr:cNvPr id="1" name="Rectangle 1"/>
        <xdr:cNvSpPr>
          <a:spLocks/>
        </xdr:cNvSpPr>
      </xdr:nvSpPr>
      <xdr:spPr>
        <a:xfrm>
          <a:off x="1704975" y="36747450"/>
          <a:ext cx="0" cy="0"/>
        </a:xfrm>
        <a:prstGeom prst="rect">
          <a:avLst/>
        </a:prstGeom>
        <a:solidFill>
          <a:srgbClr val="003366"/>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1704975</xdr:colOff>
      <xdr:row>56</xdr:row>
      <xdr:rowOff>0</xdr:rowOff>
    </xdr:from>
    <xdr:to>
      <xdr:col>0</xdr:col>
      <xdr:colOff>1228725</xdr:colOff>
      <xdr:row>56</xdr:row>
      <xdr:rowOff>0</xdr:rowOff>
    </xdr:to>
    <xdr:sp>
      <xdr:nvSpPr>
        <xdr:cNvPr id="2" name="Rectangle 2"/>
        <xdr:cNvSpPr>
          <a:spLocks/>
        </xdr:cNvSpPr>
      </xdr:nvSpPr>
      <xdr:spPr>
        <a:xfrm>
          <a:off x="1704975" y="36747450"/>
          <a:ext cx="0" cy="0"/>
        </a:xfrm>
        <a:prstGeom prst="rect">
          <a:avLst/>
        </a:prstGeom>
        <a:solidFill>
          <a:srgbClr val="003366"/>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N167"/>
  <sheetViews>
    <sheetView zoomScaleSheetLayoutView="75" zoomScalePageLayoutView="0" workbookViewId="0" topLeftCell="A1">
      <selection activeCell="E3" sqref="E3"/>
    </sheetView>
  </sheetViews>
  <sheetFormatPr defaultColWidth="11.421875" defaultRowHeight="15"/>
  <cols>
    <col min="1" max="1" width="50.7109375" style="1" customWidth="1"/>
    <col min="2" max="2" width="30.00390625" style="1" customWidth="1"/>
    <col min="3" max="3" width="37.7109375" style="1" customWidth="1"/>
    <col min="4" max="16384" width="11.421875" style="1" customWidth="1"/>
  </cols>
  <sheetData>
    <row r="1" spans="1:3" ht="17.25">
      <c r="A1" s="127" t="s">
        <v>235</v>
      </c>
      <c r="B1" s="128"/>
      <c r="C1" s="128"/>
    </row>
    <row r="2" spans="1:3" ht="69.75" customHeight="1">
      <c r="A2" s="129" t="s">
        <v>513</v>
      </c>
      <c r="B2" s="130"/>
      <c r="C2" s="130"/>
    </row>
    <row r="3" spans="1:3" s="5" customFormat="1" ht="63.75" customHeight="1">
      <c r="A3" s="80" t="s">
        <v>514</v>
      </c>
      <c r="B3" s="80"/>
      <c r="C3" s="80"/>
    </row>
    <row r="4" spans="1:3" ht="21" customHeight="1">
      <c r="A4" s="73" t="s">
        <v>186</v>
      </c>
      <c r="B4" s="73"/>
      <c r="C4" s="73"/>
    </row>
    <row r="5" spans="1:3" ht="13.5">
      <c r="A5" s="78" t="s">
        <v>515</v>
      </c>
      <c r="B5" s="78"/>
      <c r="C5" s="78"/>
    </row>
    <row r="6" spans="1:3" ht="21" customHeight="1">
      <c r="A6" s="77" t="s">
        <v>60</v>
      </c>
      <c r="B6" s="77"/>
      <c r="C6" s="77"/>
    </row>
    <row r="7" spans="1:3" ht="27.75" customHeight="1">
      <c r="A7" s="78" t="s">
        <v>515</v>
      </c>
      <c r="B7" s="78"/>
      <c r="C7" s="78"/>
    </row>
    <row r="8" spans="1:3" ht="27.75" customHeight="1">
      <c r="A8" s="131" t="s">
        <v>455</v>
      </c>
      <c r="B8" s="131"/>
      <c r="C8" s="131"/>
    </row>
    <row r="9" spans="1:3" ht="21.75" customHeight="1">
      <c r="A9" s="78" t="s">
        <v>578</v>
      </c>
      <c r="B9" s="78"/>
      <c r="C9" s="78"/>
    </row>
    <row r="10" spans="1:3" ht="21" customHeight="1">
      <c r="A10" s="73" t="s">
        <v>61</v>
      </c>
      <c r="B10" s="73"/>
      <c r="C10" s="73"/>
    </row>
    <row r="11" spans="1:3" ht="57" customHeight="1">
      <c r="A11" s="78" t="s">
        <v>111</v>
      </c>
      <c r="B11" s="78"/>
      <c r="C11" s="78"/>
    </row>
    <row r="12" spans="1:3" ht="20.25" customHeight="1">
      <c r="A12" s="73" t="s">
        <v>62</v>
      </c>
      <c r="B12" s="73"/>
      <c r="C12" s="73"/>
    </row>
    <row r="13" spans="1:3" ht="255.75" customHeight="1">
      <c r="A13" s="79" t="s">
        <v>458</v>
      </c>
      <c r="B13" s="79"/>
      <c r="C13" s="79"/>
    </row>
    <row r="14" spans="1:3" ht="15.75" customHeight="1">
      <c r="A14" s="73" t="s">
        <v>63</v>
      </c>
      <c r="B14" s="73"/>
      <c r="C14" s="73"/>
    </row>
    <row r="15" spans="1:3" ht="156.75" customHeight="1">
      <c r="A15" s="116" t="s">
        <v>516</v>
      </c>
      <c r="B15" s="117"/>
      <c r="C15" s="118"/>
    </row>
    <row r="16" spans="1:3" ht="177.75" customHeight="1">
      <c r="A16" s="116" t="s">
        <v>522</v>
      </c>
      <c r="B16" s="117"/>
      <c r="C16" s="118"/>
    </row>
    <row r="17" spans="1:3" ht="87" customHeight="1">
      <c r="A17" s="116" t="s">
        <v>112</v>
      </c>
      <c r="B17" s="117"/>
      <c r="C17" s="118"/>
    </row>
    <row r="18" spans="1:3" ht="163.5" customHeight="1">
      <c r="A18" s="116" t="s">
        <v>520</v>
      </c>
      <c r="B18" s="117"/>
      <c r="C18" s="118"/>
    </row>
    <row r="19" spans="1:3" ht="189.75" customHeight="1">
      <c r="A19" s="116" t="s">
        <v>523</v>
      </c>
      <c r="B19" s="117"/>
      <c r="C19" s="118"/>
    </row>
    <row r="20" spans="1:3" ht="117.75" customHeight="1">
      <c r="A20" s="116" t="s">
        <v>521</v>
      </c>
      <c r="B20" s="117"/>
      <c r="C20" s="118"/>
    </row>
    <row r="21" spans="1:3" ht="36" customHeight="1">
      <c r="A21" s="126" t="s">
        <v>746</v>
      </c>
      <c r="B21" s="126"/>
      <c r="C21" s="126"/>
    </row>
    <row r="22" spans="1:3" ht="165" customHeight="1">
      <c r="A22" s="119" t="s">
        <v>690</v>
      </c>
      <c r="B22" s="120"/>
      <c r="C22" s="121"/>
    </row>
    <row r="23" spans="1:222" ht="21" customHeight="1">
      <c r="A23" s="73" t="s">
        <v>64</v>
      </c>
      <c r="B23" s="73"/>
      <c r="C23" s="73"/>
      <c r="HN23" s="2"/>
    </row>
    <row r="24" spans="1:3" ht="24" customHeight="1">
      <c r="A24" s="78" t="s">
        <v>65</v>
      </c>
      <c r="B24" s="78"/>
      <c r="C24" s="78"/>
    </row>
    <row r="25" spans="1:3" ht="13.5">
      <c r="A25" s="73" t="s">
        <v>44</v>
      </c>
      <c r="B25" s="73"/>
      <c r="C25" s="48" t="s">
        <v>45</v>
      </c>
    </row>
    <row r="26" spans="1:3" ht="13.5">
      <c r="A26" s="124" t="s">
        <v>43</v>
      </c>
      <c r="B26" s="125"/>
      <c r="C26" s="56"/>
    </row>
    <row r="27" spans="1:3" ht="15">
      <c r="A27" s="86" t="s">
        <v>459</v>
      </c>
      <c r="B27" s="87"/>
      <c r="C27" s="49">
        <f>241742064319*1.05</f>
        <v>253829167534.95</v>
      </c>
    </row>
    <row r="28" spans="1:3" ht="15">
      <c r="A28" s="86" t="s">
        <v>533</v>
      </c>
      <c r="B28" s="87"/>
      <c r="C28" s="49">
        <f>+(C27-85000000000)*20%</f>
        <v>33765833506.990005</v>
      </c>
    </row>
    <row r="29" spans="1:3" ht="42.75" customHeight="1">
      <c r="A29" s="86" t="s">
        <v>613</v>
      </c>
      <c r="B29" s="87"/>
      <c r="C29" s="50">
        <f>19974038298+4960518130+11912090</f>
        <v>24946468518</v>
      </c>
    </row>
    <row r="30" spans="1:3" ht="15">
      <c r="A30" s="86" t="s">
        <v>236</v>
      </c>
      <c r="B30" s="87"/>
      <c r="C30" s="51">
        <f>9768785389+15475250+701394518</f>
        <v>10485655157</v>
      </c>
    </row>
    <row r="31" spans="1:3" ht="35.25" customHeight="1">
      <c r="A31" s="86" t="s">
        <v>718</v>
      </c>
      <c r="B31" s="87"/>
      <c r="C31" s="52">
        <f>146319049503+261213676+353937184</f>
        <v>146934200363</v>
      </c>
    </row>
    <row r="32" spans="1:3" ht="15">
      <c r="A32" s="86" t="s">
        <v>745</v>
      </c>
      <c r="B32" s="87"/>
      <c r="C32" s="52">
        <v>822868200</v>
      </c>
    </row>
    <row r="33" spans="1:3" ht="35.25" customHeight="1">
      <c r="A33" s="86" t="s">
        <v>460</v>
      </c>
      <c r="B33" s="87"/>
      <c r="C33" s="52">
        <v>200000000</v>
      </c>
    </row>
    <row r="34" spans="1:3" ht="30" customHeight="1">
      <c r="A34" s="86" t="s">
        <v>615</v>
      </c>
      <c r="B34" s="87"/>
      <c r="C34" s="52">
        <v>3000000000</v>
      </c>
    </row>
    <row r="35" spans="1:3" ht="15">
      <c r="A35" s="92" t="s">
        <v>614</v>
      </c>
      <c r="B35" s="93"/>
      <c r="C35" s="52">
        <v>5000000000</v>
      </c>
    </row>
    <row r="36" spans="1:3" ht="15">
      <c r="A36" s="59" t="s">
        <v>740</v>
      </c>
      <c r="B36" s="60"/>
      <c r="C36" s="52">
        <v>3000000000</v>
      </c>
    </row>
    <row r="37" spans="1:3" ht="13.5">
      <c r="A37" s="115" t="s">
        <v>46</v>
      </c>
      <c r="B37" s="115"/>
      <c r="C37" s="53">
        <f>SUM(C27:C36)</f>
        <v>481984193279.94</v>
      </c>
    </row>
    <row r="38" spans="1:3" ht="13.5">
      <c r="A38" s="91" t="s">
        <v>739</v>
      </c>
      <c r="B38" s="91"/>
      <c r="C38" s="54">
        <f>+(C27+C29+C30+C31+C32)*5%</f>
        <v>21850917988.647503</v>
      </c>
    </row>
    <row r="39" spans="1:3" ht="17.25">
      <c r="A39" s="122" t="s">
        <v>128</v>
      </c>
      <c r="B39" s="123"/>
      <c r="C39" s="55">
        <f>C37+C38</f>
        <v>503835111268.5875</v>
      </c>
    </row>
    <row r="40" spans="1:3" ht="54" customHeight="1">
      <c r="A40" s="73" t="s">
        <v>684</v>
      </c>
      <c r="B40" s="73"/>
      <c r="C40" s="73"/>
    </row>
    <row r="41" spans="1:3" ht="31.5" customHeight="1">
      <c r="A41" s="78" t="s">
        <v>712</v>
      </c>
      <c r="B41" s="77"/>
      <c r="C41" s="58">
        <v>1</v>
      </c>
    </row>
    <row r="42" spans="1:3" ht="33" customHeight="1">
      <c r="A42" s="78" t="s">
        <v>708</v>
      </c>
      <c r="B42" s="78"/>
      <c r="C42" s="36">
        <v>1</v>
      </c>
    </row>
    <row r="43" spans="1:3" ht="19.5" customHeight="1">
      <c r="A43" s="84" t="s">
        <v>709</v>
      </c>
      <c r="B43" s="85"/>
      <c r="C43" s="37"/>
    </row>
    <row r="44" spans="1:3" ht="13.5">
      <c r="A44" s="78" t="s">
        <v>572</v>
      </c>
      <c r="B44" s="78"/>
      <c r="C44" s="37" t="s">
        <v>687</v>
      </c>
    </row>
    <row r="45" spans="1:3" ht="19.5" customHeight="1">
      <c r="A45" s="78" t="s">
        <v>50</v>
      </c>
      <c r="B45" s="78"/>
      <c r="C45" s="38">
        <v>250000000</v>
      </c>
    </row>
    <row r="46" spans="1:3" ht="30.75" customHeight="1">
      <c r="A46" s="78" t="s">
        <v>48</v>
      </c>
      <c r="B46" s="78"/>
      <c r="C46" s="47">
        <v>2000000000</v>
      </c>
    </row>
    <row r="47" spans="1:3" ht="36.75" customHeight="1">
      <c r="A47" s="78" t="s">
        <v>49</v>
      </c>
      <c r="B47" s="78"/>
      <c r="C47" s="47">
        <v>200000000</v>
      </c>
    </row>
    <row r="48" spans="1:3" ht="13.5">
      <c r="A48" s="77" t="s">
        <v>710</v>
      </c>
      <c r="B48" s="77"/>
      <c r="C48" s="37"/>
    </row>
    <row r="49" spans="1:3" ht="30.75" customHeight="1">
      <c r="A49" s="78" t="s">
        <v>47</v>
      </c>
      <c r="B49" s="78"/>
      <c r="C49" s="37" t="s">
        <v>687</v>
      </c>
    </row>
    <row r="50" spans="1:3" ht="13.5">
      <c r="A50" s="78" t="s">
        <v>50</v>
      </c>
      <c r="B50" s="78"/>
      <c r="C50" s="38">
        <v>250000000</v>
      </c>
    </row>
    <row r="51" spans="1:3" ht="36" customHeight="1">
      <c r="A51" s="78" t="s">
        <v>48</v>
      </c>
      <c r="B51" s="78"/>
      <c r="C51" s="47">
        <v>2000000000</v>
      </c>
    </row>
    <row r="52" spans="1:3" ht="34.5" customHeight="1">
      <c r="A52" s="78" t="s">
        <v>51</v>
      </c>
      <c r="B52" s="78"/>
      <c r="C52" s="47">
        <v>200000000</v>
      </c>
    </row>
    <row r="53" spans="1:3" ht="13.5">
      <c r="A53" s="77" t="s">
        <v>711</v>
      </c>
      <c r="B53" s="77"/>
      <c r="C53" s="37" t="s">
        <v>697</v>
      </c>
    </row>
    <row r="54" spans="1:3" ht="13.5">
      <c r="A54" s="73" t="s">
        <v>685</v>
      </c>
      <c r="B54" s="73"/>
      <c r="C54" s="73"/>
    </row>
    <row r="55" spans="1:3" ht="31.5" customHeight="1">
      <c r="A55" s="78" t="s">
        <v>52</v>
      </c>
      <c r="B55" s="78"/>
      <c r="C55" s="78"/>
    </row>
    <row r="56" spans="1:3" ht="61.5" customHeight="1">
      <c r="A56" s="79" t="s">
        <v>98</v>
      </c>
      <c r="B56" s="79"/>
      <c r="C56" s="80"/>
    </row>
    <row r="57" spans="1:3" ht="60" customHeight="1">
      <c r="A57" s="77" t="s">
        <v>593</v>
      </c>
      <c r="B57" s="77"/>
      <c r="C57" s="77"/>
    </row>
    <row r="58" spans="1:3" ht="82.5" customHeight="1">
      <c r="A58" s="77" t="s">
        <v>703</v>
      </c>
      <c r="B58" s="77"/>
      <c r="C58" s="78"/>
    </row>
    <row r="59" spans="1:3" ht="52.5" customHeight="1">
      <c r="A59" s="77" t="s">
        <v>749</v>
      </c>
      <c r="B59" s="78"/>
      <c r="C59" s="78"/>
    </row>
    <row r="60" spans="1:3" ht="30.75" customHeight="1">
      <c r="A60" s="77" t="s">
        <v>246</v>
      </c>
      <c r="B60" s="78"/>
      <c r="C60" s="78"/>
    </row>
    <row r="61" spans="1:3" ht="88.5" customHeight="1">
      <c r="A61" s="77" t="s">
        <v>99</v>
      </c>
      <c r="B61" s="78"/>
      <c r="C61" s="78"/>
    </row>
    <row r="62" spans="1:3" ht="33" customHeight="1">
      <c r="A62" s="77" t="s">
        <v>158</v>
      </c>
      <c r="B62" s="77"/>
      <c r="C62" s="78"/>
    </row>
    <row r="63" spans="1:3" ht="77.25" customHeight="1">
      <c r="A63" s="77" t="s">
        <v>240</v>
      </c>
      <c r="B63" s="78"/>
      <c r="C63" s="78"/>
    </row>
    <row r="64" spans="1:3" ht="163.5" customHeight="1">
      <c r="A64" s="79" t="s">
        <v>525</v>
      </c>
      <c r="B64" s="80"/>
      <c r="C64" s="80"/>
    </row>
    <row r="65" spans="1:3" ht="72" customHeight="1">
      <c r="A65" s="77" t="s">
        <v>169</v>
      </c>
      <c r="B65" s="77"/>
      <c r="C65" s="77"/>
    </row>
    <row r="66" spans="1:3" ht="138" customHeight="1">
      <c r="A66" s="79" t="s">
        <v>612</v>
      </c>
      <c r="B66" s="79"/>
      <c r="C66" s="80"/>
    </row>
    <row r="67" spans="1:3" ht="126" customHeight="1">
      <c r="A67" s="74" t="s">
        <v>594</v>
      </c>
      <c r="B67" s="75"/>
      <c r="C67" s="76"/>
    </row>
    <row r="68" spans="1:3" ht="43.5" customHeight="1">
      <c r="A68" s="74" t="s">
        <v>683</v>
      </c>
      <c r="B68" s="75"/>
      <c r="C68" s="76"/>
    </row>
    <row r="69" spans="1:3" ht="103.5" customHeight="1">
      <c r="A69" s="77" t="s">
        <v>524</v>
      </c>
      <c r="B69" s="77"/>
      <c r="C69" s="78"/>
    </row>
    <row r="70" spans="1:3" s="5" customFormat="1" ht="39" customHeight="1">
      <c r="A70" s="77" t="s">
        <v>53</v>
      </c>
      <c r="B70" s="77"/>
      <c r="C70" s="77"/>
    </row>
    <row r="71" spans="1:3" s="5" customFormat="1" ht="49.5" customHeight="1">
      <c r="A71" s="77" t="s">
        <v>239</v>
      </c>
      <c r="B71" s="77"/>
      <c r="C71" s="78"/>
    </row>
    <row r="72" spans="1:3" s="5" customFormat="1" ht="93.75" customHeight="1">
      <c r="A72" s="77" t="s">
        <v>170</v>
      </c>
      <c r="B72" s="78"/>
      <c r="C72" s="78"/>
    </row>
    <row r="73" spans="1:3" s="5" customFormat="1" ht="157.5" customHeight="1">
      <c r="A73" s="77" t="s">
        <v>532</v>
      </c>
      <c r="B73" s="78"/>
      <c r="C73" s="78"/>
    </row>
    <row r="74" spans="1:3" s="5" customFormat="1" ht="108" customHeight="1">
      <c r="A74" s="77" t="s">
        <v>159</v>
      </c>
      <c r="B74" s="78"/>
      <c r="C74" s="78"/>
    </row>
    <row r="75" spans="1:3" s="5" customFormat="1" ht="13.5">
      <c r="A75" s="77" t="s">
        <v>702</v>
      </c>
      <c r="B75" s="78"/>
      <c r="C75" s="78"/>
    </row>
    <row r="76" spans="1:3" s="5" customFormat="1" ht="99" customHeight="1">
      <c r="A76" s="77" t="s">
        <v>691</v>
      </c>
      <c r="B76" s="78"/>
      <c r="C76" s="78"/>
    </row>
    <row r="77" spans="1:3" s="5" customFormat="1" ht="40.5" customHeight="1">
      <c r="A77" s="77" t="s">
        <v>97</v>
      </c>
      <c r="B77" s="78"/>
      <c r="C77" s="78"/>
    </row>
    <row r="78" spans="1:3" s="5" customFormat="1" ht="135.75" customHeight="1">
      <c r="A78" s="77" t="s">
        <v>534</v>
      </c>
      <c r="B78" s="78"/>
      <c r="C78" s="78"/>
    </row>
    <row r="79" spans="1:3" s="5" customFormat="1" ht="108.75" customHeight="1">
      <c r="A79" s="77" t="s">
        <v>742</v>
      </c>
      <c r="B79" s="78"/>
      <c r="C79" s="78"/>
    </row>
    <row r="80" spans="1:3" s="5" customFormat="1" ht="43.5" customHeight="1">
      <c r="A80" s="77" t="s">
        <v>701</v>
      </c>
      <c r="B80" s="78"/>
      <c r="C80" s="78"/>
    </row>
    <row r="81" spans="1:3" s="5" customFormat="1" ht="78.75" customHeight="1">
      <c r="A81" s="77" t="s">
        <v>85</v>
      </c>
      <c r="B81" s="78"/>
      <c r="C81" s="78"/>
    </row>
    <row r="82" spans="1:3" s="5" customFormat="1" ht="47.25" customHeight="1">
      <c r="A82" s="77" t="s">
        <v>743</v>
      </c>
      <c r="B82" s="78"/>
      <c r="C82" s="78"/>
    </row>
    <row r="83" spans="1:3" s="5" customFormat="1" ht="62.25" customHeight="1">
      <c r="A83" s="77" t="s">
        <v>738</v>
      </c>
      <c r="B83" s="78"/>
      <c r="C83" s="78"/>
    </row>
    <row r="84" spans="1:3" s="5" customFormat="1" ht="33" customHeight="1">
      <c r="A84" s="77" t="s">
        <v>537</v>
      </c>
      <c r="B84" s="78"/>
      <c r="C84" s="78"/>
    </row>
    <row r="85" spans="1:3" s="5" customFormat="1" ht="47.25" customHeight="1">
      <c r="A85" s="77" t="s">
        <v>247</v>
      </c>
      <c r="B85" s="78"/>
      <c r="C85" s="78"/>
    </row>
    <row r="86" spans="1:3" s="5" customFormat="1" ht="66" customHeight="1">
      <c r="A86" s="77" t="s">
        <v>161</v>
      </c>
      <c r="B86" s="78"/>
      <c r="C86" s="78"/>
    </row>
    <row r="87" spans="1:3" s="5" customFormat="1" ht="86.25" customHeight="1">
      <c r="A87" s="77" t="s">
        <v>86</v>
      </c>
      <c r="B87" s="78"/>
      <c r="C87" s="78"/>
    </row>
    <row r="88" spans="1:3" s="5" customFormat="1" ht="102.75" customHeight="1">
      <c r="A88" s="77" t="s">
        <v>241</v>
      </c>
      <c r="B88" s="78"/>
      <c r="C88" s="78"/>
    </row>
    <row r="89" spans="1:3" s="5" customFormat="1" ht="77.25" customHeight="1">
      <c r="A89" s="77" t="s">
        <v>174</v>
      </c>
      <c r="B89" s="78"/>
      <c r="C89" s="78"/>
    </row>
    <row r="90" spans="1:3" s="5" customFormat="1" ht="73.5" customHeight="1">
      <c r="A90" s="77" t="s">
        <v>728</v>
      </c>
      <c r="B90" s="78"/>
      <c r="C90" s="78"/>
    </row>
    <row r="91" spans="1:3" s="5" customFormat="1" ht="69.75" customHeight="1">
      <c r="A91" s="78" t="s">
        <v>526</v>
      </c>
      <c r="B91" s="78"/>
      <c r="C91" s="78"/>
    </row>
    <row r="92" spans="1:3" s="5" customFormat="1" ht="60" customHeight="1">
      <c r="A92" s="77" t="s">
        <v>528</v>
      </c>
      <c r="B92" s="77"/>
      <c r="C92" s="77"/>
    </row>
    <row r="93" spans="1:3" s="5" customFormat="1" ht="62.25" customHeight="1">
      <c r="A93" s="77" t="s">
        <v>162</v>
      </c>
      <c r="B93" s="78"/>
      <c r="C93" s="78"/>
    </row>
    <row r="94" spans="1:3" s="5" customFormat="1" ht="90.75" customHeight="1">
      <c r="A94" s="77" t="s">
        <v>692</v>
      </c>
      <c r="B94" s="77"/>
      <c r="C94" s="77"/>
    </row>
    <row r="95" spans="1:3" s="5" customFormat="1" ht="85.5" customHeight="1">
      <c r="A95" s="96" t="s">
        <v>693</v>
      </c>
      <c r="B95" s="97"/>
      <c r="C95" s="98"/>
    </row>
    <row r="96" spans="1:3" s="5" customFormat="1" ht="35.25" customHeight="1">
      <c r="A96" s="96" t="s">
        <v>529</v>
      </c>
      <c r="B96" s="97"/>
      <c r="C96" s="98"/>
    </row>
    <row r="97" spans="1:3" s="5" customFormat="1" ht="167.25" customHeight="1">
      <c r="A97" s="96" t="s">
        <v>729</v>
      </c>
      <c r="B97" s="97"/>
      <c r="C97" s="98"/>
    </row>
    <row r="98" spans="1:3" s="5" customFormat="1" ht="27.75" customHeight="1">
      <c r="A98" s="77" t="s">
        <v>720</v>
      </c>
      <c r="B98" s="78"/>
      <c r="C98" s="78"/>
    </row>
    <row r="99" spans="1:3" ht="37.5" customHeight="1">
      <c r="A99" s="77" t="s">
        <v>248</v>
      </c>
      <c r="B99" s="78"/>
      <c r="C99" s="78"/>
    </row>
    <row r="100" spans="1:3" ht="36" customHeight="1">
      <c r="A100" s="77" t="s">
        <v>175</v>
      </c>
      <c r="B100" s="77"/>
      <c r="C100" s="77"/>
    </row>
    <row r="101" spans="1:3" ht="90" customHeight="1">
      <c r="A101" s="77" t="s">
        <v>530</v>
      </c>
      <c r="B101" s="77"/>
      <c r="C101" s="78"/>
    </row>
    <row r="102" spans="1:3" ht="68.25" customHeight="1">
      <c r="A102" s="77" t="s">
        <v>176</v>
      </c>
      <c r="B102" s="78"/>
      <c r="C102" s="78"/>
    </row>
    <row r="103" spans="1:3" ht="46.5" customHeight="1">
      <c r="A103" s="77" t="s">
        <v>177</v>
      </c>
      <c r="B103" s="78"/>
      <c r="C103" s="78"/>
    </row>
    <row r="104" spans="1:3" ht="90" customHeight="1">
      <c r="A104" s="77" t="s">
        <v>178</v>
      </c>
      <c r="B104" s="78"/>
      <c r="C104" s="78"/>
    </row>
    <row r="105" spans="1:3" ht="69" customHeight="1">
      <c r="A105" s="112" t="s">
        <v>694</v>
      </c>
      <c r="B105" s="113"/>
      <c r="C105" s="114"/>
    </row>
    <row r="106" spans="1:3" ht="207" customHeight="1">
      <c r="A106" s="96" t="s">
        <v>517</v>
      </c>
      <c r="B106" s="108"/>
      <c r="C106" s="109"/>
    </row>
    <row r="107" spans="1:3" ht="95.25" customHeight="1">
      <c r="A107" s="77" t="s">
        <v>54</v>
      </c>
      <c r="B107" s="78"/>
      <c r="C107" s="78"/>
    </row>
    <row r="108" spans="1:3" ht="34.5" customHeight="1">
      <c r="A108" s="105" t="s">
        <v>55</v>
      </c>
      <c r="B108" s="106"/>
      <c r="C108" s="107"/>
    </row>
    <row r="109" spans="1:3" ht="35.25" customHeight="1">
      <c r="A109" s="99" t="s">
        <v>535</v>
      </c>
      <c r="B109" s="110"/>
      <c r="C109" s="111"/>
    </row>
    <row r="110" spans="1:3" ht="47.25" customHeight="1">
      <c r="A110" s="77" t="s">
        <v>542</v>
      </c>
      <c r="B110" s="77"/>
      <c r="C110" s="77"/>
    </row>
    <row r="112" spans="1:3" ht="66" customHeight="1">
      <c r="A112" s="77" t="s">
        <v>536</v>
      </c>
      <c r="B112" s="77"/>
      <c r="C112" s="77"/>
    </row>
    <row r="113" spans="1:3" ht="119.25" customHeight="1">
      <c r="A113" s="77" t="s">
        <v>160</v>
      </c>
      <c r="B113" s="78"/>
      <c r="C113" s="78"/>
    </row>
    <row r="114" spans="1:3" s="8" customFormat="1" ht="90.75" customHeight="1">
      <c r="A114" s="77" t="s">
        <v>519</v>
      </c>
      <c r="B114" s="78"/>
      <c r="C114" s="78"/>
    </row>
    <row r="115" spans="1:3" s="8" customFormat="1" ht="134.25" customHeight="1">
      <c r="A115" s="77" t="s">
        <v>74</v>
      </c>
      <c r="B115" s="78"/>
      <c r="C115" s="78"/>
    </row>
    <row r="116" spans="1:3" s="8" customFormat="1" ht="80.25" customHeight="1">
      <c r="A116" s="77" t="s">
        <v>75</v>
      </c>
      <c r="B116" s="78"/>
      <c r="C116" s="78"/>
    </row>
    <row r="117" spans="1:3" s="8" customFormat="1" ht="81" customHeight="1">
      <c r="A117" s="77" t="s">
        <v>84</v>
      </c>
      <c r="B117" s="78"/>
      <c r="C117" s="78"/>
    </row>
    <row r="118" spans="1:3" ht="78.75" customHeight="1">
      <c r="A118" s="78" t="s">
        <v>22</v>
      </c>
      <c r="B118" s="78"/>
      <c r="C118" s="78"/>
    </row>
    <row r="119" spans="1:3" ht="114" customHeight="1">
      <c r="A119" s="78" t="s">
        <v>32</v>
      </c>
      <c r="B119" s="78"/>
      <c r="C119" s="78"/>
    </row>
    <row r="120" spans="1:3" ht="67.5" customHeight="1">
      <c r="A120" s="78" t="s">
        <v>33</v>
      </c>
      <c r="B120" s="78"/>
      <c r="C120" s="78"/>
    </row>
    <row r="121" spans="1:3" ht="48" customHeight="1">
      <c r="A121" s="78" t="s">
        <v>34</v>
      </c>
      <c r="B121" s="78"/>
      <c r="C121" s="78"/>
    </row>
    <row r="122" spans="1:3" s="8" customFormat="1" ht="64.5" customHeight="1">
      <c r="A122" s="77" t="s">
        <v>5</v>
      </c>
      <c r="B122" s="78"/>
      <c r="C122" s="78"/>
    </row>
    <row r="123" spans="1:3" ht="149.25" customHeight="1">
      <c r="A123" s="77" t="s">
        <v>518</v>
      </c>
      <c r="B123" s="77"/>
      <c r="C123" s="77"/>
    </row>
    <row r="124" spans="1:3" s="8" customFormat="1" ht="116.25" customHeight="1">
      <c r="A124" s="77" t="s">
        <v>6</v>
      </c>
      <c r="B124" s="77"/>
      <c r="C124" s="78"/>
    </row>
    <row r="125" spans="1:3" s="8" customFormat="1" ht="64.5" customHeight="1">
      <c r="A125" s="77" t="s">
        <v>163</v>
      </c>
      <c r="B125" s="77"/>
      <c r="C125" s="77"/>
    </row>
    <row r="126" spans="1:3" ht="69.75" customHeight="1">
      <c r="A126" s="77" t="s">
        <v>695</v>
      </c>
      <c r="B126" s="78"/>
      <c r="C126" s="78"/>
    </row>
    <row r="127" spans="1:3" ht="25.5" customHeight="1">
      <c r="A127" s="77" t="s">
        <v>531</v>
      </c>
      <c r="B127" s="78"/>
      <c r="C127" s="78"/>
    </row>
    <row r="128" spans="1:3" ht="72" customHeight="1">
      <c r="A128" s="77" t="s">
        <v>242</v>
      </c>
      <c r="B128" s="78"/>
      <c r="C128" s="78"/>
    </row>
    <row r="129" spans="1:3" ht="24" customHeight="1">
      <c r="A129" s="96" t="s">
        <v>23</v>
      </c>
      <c r="B129" s="97"/>
      <c r="C129" s="98"/>
    </row>
    <row r="130" spans="1:3" ht="30" customHeight="1">
      <c r="A130" s="96" t="s">
        <v>179</v>
      </c>
      <c r="B130" s="97"/>
      <c r="C130" s="98"/>
    </row>
    <row r="131" spans="1:3" ht="13.5">
      <c r="A131" s="102" t="s">
        <v>181</v>
      </c>
      <c r="B131" s="103"/>
      <c r="C131" s="104"/>
    </row>
    <row r="132" spans="1:3" ht="13.5">
      <c r="A132" s="88" t="s">
        <v>243</v>
      </c>
      <c r="B132" s="89"/>
      <c r="C132" s="90"/>
    </row>
    <row r="133" spans="1:3" ht="13.5">
      <c r="A133" s="88" t="s">
        <v>244</v>
      </c>
      <c r="B133" s="89"/>
      <c r="C133" s="90"/>
    </row>
    <row r="134" spans="1:3" ht="13.5">
      <c r="A134" s="81" t="s">
        <v>245</v>
      </c>
      <c r="B134" s="82"/>
      <c r="C134" s="83"/>
    </row>
    <row r="135" spans="1:3" ht="30" customHeight="1">
      <c r="A135" s="96" t="s">
        <v>180</v>
      </c>
      <c r="B135" s="97"/>
      <c r="C135" s="98"/>
    </row>
    <row r="136" spans="1:3" ht="30" customHeight="1">
      <c r="A136" s="96" t="s">
        <v>179</v>
      </c>
      <c r="B136" s="97"/>
      <c r="C136" s="98"/>
    </row>
    <row r="137" spans="1:3" ht="36.75" customHeight="1">
      <c r="A137" s="102" t="s">
        <v>181</v>
      </c>
      <c r="B137" s="103"/>
      <c r="C137" s="104"/>
    </row>
    <row r="138" spans="1:3" ht="13.5">
      <c r="A138" s="88" t="s">
        <v>182</v>
      </c>
      <c r="B138" s="89"/>
      <c r="C138" s="90"/>
    </row>
    <row r="139" spans="1:3" ht="13.5">
      <c r="A139" s="88" t="s">
        <v>124</v>
      </c>
      <c r="B139" s="89"/>
      <c r="C139" s="90"/>
    </row>
    <row r="140" spans="1:3" s="7" customFormat="1" ht="13.5">
      <c r="A140" s="81" t="s">
        <v>58</v>
      </c>
      <c r="B140" s="82"/>
      <c r="C140" s="83"/>
    </row>
    <row r="141" spans="1:3" ht="49.5" customHeight="1">
      <c r="A141" s="99" t="s">
        <v>527</v>
      </c>
      <c r="B141" s="100"/>
      <c r="C141" s="101"/>
    </row>
    <row r="142" spans="1:3" ht="109.5" customHeight="1">
      <c r="A142" s="77" t="s">
        <v>698</v>
      </c>
      <c r="B142" s="78"/>
      <c r="C142" s="78"/>
    </row>
    <row r="143" spans="1:3" ht="64.5" customHeight="1">
      <c r="A143" s="80" t="s">
        <v>110</v>
      </c>
      <c r="B143" s="80"/>
      <c r="C143" s="80"/>
    </row>
    <row r="144" spans="1:3" ht="13.5">
      <c r="A144" s="73" t="s">
        <v>686</v>
      </c>
      <c r="B144" s="73"/>
      <c r="C144" s="73"/>
    </row>
    <row r="145" spans="1:3" ht="114.75" customHeight="1">
      <c r="A145" s="78" t="s">
        <v>539</v>
      </c>
      <c r="B145" s="78"/>
      <c r="C145" s="78"/>
    </row>
    <row r="146" spans="1:3" ht="89.25" customHeight="1">
      <c r="A146" s="77" t="s">
        <v>238</v>
      </c>
      <c r="B146" s="78"/>
      <c r="C146" s="78"/>
    </row>
    <row r="147" spans="1:3" ht="41.25" customHeight="1">
      <c r="A147" s="77" t="s">
        <v>575</v>
      </c>
      <c r="B147" s="77"/>
      <c r="C147" s="77"/>
    </row>
    <row r="148" spans="1:3" ht="75.75" customHeight="1">
      <c r="A148" s="77" t="s">
        <v>88</v>
      </c>
      <c r="B148" s="78"/>
      <c r="C148" s="78"/>
    </row>
    <row r="149" spans="1:3" ht="44.25" customHeight="1">
      <c r="A149" s="77" t="s">
        <v>237</v>
      </c>
      <c r="B149" s="78"/>
      <c r="C149" s="78"/>
    </row>
    <row r="150" spans="1:3" ht="90.75" customHeight="1">
      <c r="A150" s="77" t="s">
        <v>249</v>
      </c>
      <c r="B150" s="78"/>
      <c r="C150" s="78"/>
    </row>
    <row r="151" spans="1:3" s="8" customFormat="1" ht="78" customHeight="1">
      <c r="A151" s="77" t="s">
        <v>89</v>
      </c>
      <c r="B151" s="78"/>
      <c r="C151" s="78"/>
    </row>
    <row r="152" spans="1:3" s="8" customFormat="1" ht="81" customHeight="1">
      <c r="A152" s="77" t="s">
        <v>90</v>
      </c>
      <c r="B152" s="78"/>
      <c r="C152" s="78"/>
    </row>
    <row r="153" spans="1:3" s="8" customFormat="1" ht="13.5">
      <c r="A153" s="77" t="s">
        <v>91</v>
      </c>
      <c r="B153" s="78"/>
      <c r="C153" s="78"/>
    </row>
    <row r="154" spans="1:3" s="8" customFormat="1" ht="78" customHeight="1">
      <c r="A154" s="77" t="s">
        <v>92</v>
      </c>
      <c r="B154" s="78"/>
      <c r="C154" s="78"/>
    </row>
    <row r="155" spans="1:3" s="5" customFormat="1" ht="94.5" customHeight="1">
      <c r="A155" s="77" t="s">
        <v>538</v>
      </c>
      <c r="B155" s="78"/>
      <c r="C155" s="78"/>
    </row>
    <row r="156" spans="1:3" s="5" customFormat="1" ht="69.75" customHeight="1">
      <c r="A156" s="77" t="s">
        <v>117</v>
      </c>
      <c r="B156" s="78"/>
      <c r="C156" s="78"/>
    </row>
    <row r="157" spans="1:3" s="5" customFormat="1" ht="102.75" customHeight="1">
      <c r="A157" s="77" t="s">
        <v>164</v>
      </c>
      <c r="B157" s="78"/>
      <c r="C157" s="78"/>
    </row>
    <row r="158" spans="1:3" s="5" customFormat="1" ht="81" customHeight="1">
      <c r="A158" s="77" t="s">
        <v>250</v>
      </c>
      <c r="B158" s="78"/>
      <c r="C158" s="78"/>
    </row>
    <row r="159" spans="1:3" s="5" customFormat="1" ht="36" customHeight="1">
      <c r="A159" s="77" t="s">
        <v>165</v>
      </c>
      <c r="B159" s="77"/>
      <c r="C159" s="77"/>
    </row>
    <row r="160" spans="1:3" s="5" customFormat="1" ht="72.75" customHeight="1">
      <c r="A160" s="77" t="s">
        <v>118</v>
      </c>
      <c r="B160" s="78"/>
      <c r="C160" s="78"/>
    </row>
    <row r="161" spans="1:3" s="5" customFormat="1" ht="135.75" customHeight="1">
      <c r="A161" s="77" t="s">
        <v>540</v>
      </c>
      <c r="B161" s="78"/>
      <c r="C161" s="78"/>
    </row>
    <row r="162" spans="1:3" s="5" customFormat="1" ht="76.5" customHeight="1">
      <c r="A162" s="77" t="s">
        <v>166</v>
      </c>
      <c r="B162" s="78"/>
      <c r="C162" s="78"/>
    </row>
    <row r="163" spans="1:3" s="3" customFormat="1" ht="63" customHeight="1">
      <c r="A163" s="77" t="s">
        <v>541</v>
      </c>
      <c r="B163" s="78"/>
      <c r="C163" s="78"/>
    </row>
    <row r="164" spans="1:3" s="3" customFormat="1" ht="13.5">
      <c r="A164" s="95" t="s">
        <v>114</v>
      </c>
      <c r="B164" s="95"/>
      <c r="C164" s="95"/>
    </row>
    <row r="165" spans="1:3" s="3" customFormat="1" ht="157.5" customHeight="1">
      <c r="A165" s="94" t="s">
        <v>696</v>
      </c>
      <c r="B165" s="94"/>
      <c r="C165" s="94"/>
    </row>
    <row r="166" spans="1:3" ht="13.5">
      <c r="A166" s="95" t="s">
        <v>115</v>
      </c>
      <c r="B166" s="95"/>
      <c r="C166" s="95"/>
    </row>
    <row r="167" spans="1:3" ht="114" customHeight="1">
      <c r="A167" s="78" t="s">
        <v>574</v>
      </c>
      <c r="B167" s="78"/>
      <c r="C167" s="78"/>
    </row>
    <row r="168" ht="108" customHeight="1"/>
  </sheetData>
  <sheetProtection/>
  <mergeCells count="165">
    <mergeCell ref="A11:C11"/>
    <mergeCell ref="A17:C17"/>
    <mergeCell ref="A1:C1"/>
    <mergeCell ref="A12:C12"/>
    <mergeCell ref="A2:C2"/>
    <mergeCell ref="A3:C3"/>
    <mergeCell ref="A4:C4"/>
    <mergeCell ref="A14:C14"/>
    <mergeCell ref="A8:C8"/>
    <mergeCell ref="A9:C9"/>
    <mergeCell ref="A13:C13"/>
    <mergeCell ref="A26:B26"/>
    <mergeCell ref="A15:C15"/>
    <mergeCell ref="A29:B29"/>
    <mergeCell ref="A25:B25"/>
    <mergeCell ref="A23:C23"/>
    <mergeCell ref="A21:C21"/>
    <mergeCell ref="A18:C18"/>
    <mergeCell ref="A24:C24"/>
    <mergeCell ref="A16:C16"/>
    <mergeCell ref="A20:C20"/>
    <mergeCell ref="A22:C22"/>
    <mergeCell ref="A10:C10"/>
    <mergeCell ref="A19:C19"/>
    <mergeCell ref="A81:C81"/>
    <mergeCell ref="A56:C56"/>
    <mergeCell ref="A40:C40"/>
    <mergeCell ref="A31:B31"/>
    <mergeCell ref="A30:B30"/>
    <mergeCell ref="A39:B39"/>
    <mergeCell ref="A84:C84"/>
    <mergeCell ref="A78:C78"/>
    <mergeCell ref="A62:C62"/>
    <mergeCell ref="A64:C64"/>
    <mergeCell ref="A37:B37"/>
    <mergeCell ref="A67:C67"/>
    <mergeCell ref="A58:C58"/>
    <mergeCell ref="A61:C61"/>
    <mergeCell ref="A48:B48"/>
    <mergeCell ref="A50:B50"/>
    <mergeCell ref="A88:C88"/>
    <mergeCell ref="A86:C86"/>
    <mergeCell ref="A76:C76"/>
    <mergeCell ref="A57:C57"/>
    <mergeCell ref="A77:C77"/>
    <mergeCell ref="A65:C65"/>
    <mergeCell ref="A73:C73"/>
    <mergeCell ref="A80:C80"/>
    <mergeCell ref="A79:C79"/>
    <mergeCell ref="A71:C71"/>
    <mergeCell ref="A109:C109"/>
    <mergeCell ref="A105:C105"/>
    <mergeCell ref="A74:C74"/>
    <mergeCell ref="A89:C89"/>
    <mergeCell ref="A46:B46"/>
    <mergeCell ref="A49:B49"/>
    <mergeCell ref="A47:B47"/>
    <mergeCell ref="A51:B51"/>
    <mergeCell ref="A52:B52"/>
    <mergeCell ref="A92:C92"/>
    <mergeCell ref="A106:C106"/>
    <mergeCell ref="A93:C93"/>
    <mergeCell ref="A94:C94"/>
    <mergeCell ref="A95:C95"/>
    <mergeCell ref="A96:C96"/>
    <mergeCell ref="A98:C98"/>
    <mergeCell ref="A97:C97"/>
    <mergeCell ref="A100:C100"/>
    <mergeCell ref="A102:C102"/>
    <mergeCell ref="A103:C103"/>
    <mergeCell ref="A127:C127"/>
    <mergeCell ref="A126:C126"/>
    <mergeCell ref="A110:C110"/>
    <mergeCell ref="A112:C112"/>
    <mergeCell ref="A115:C115"/>
    <mergeCell ref="A114:C114"/>
    <mergeCell ref="A117:C117"/>
    <mergeCell ref="A116:C116"/>
    <mergeCell ref="A87:C87"/>
    <mergeCell ref="A108:C108"/>
    <mergeCell ref="A107:C107"/>
    <mergeCell ref="A118:C118"/>
    <mergeCell ref="A125:C125"/>
    <mergeCell ref="A131:C131"/>
    <mergeCell ref="A130:C130"/>
    <mergeCell ref="A90:C90"/>
    <mergeCell ref="A122:C122"/>
    <mergeCell ref="A119:C119"/>
    <mergeCell ref="A104:C104"/>
    <mergeCell ref="A143:C143"/>
    <mergeCell ref="A133:C133"/>
    <mergeCell ref="A138:C138"/>
    <mergeCell ref="A128:C128"/>
    <mergeCell ref="A129:C129"/>
    <mergeCell ref="A135:C135"/>
    <mergeCell ref="A134:C134"/>
    <mergeCell ref="A132:C132"/>
    <mergeCell ref="A124:C124"/>
    <mergeCell ref="A156:C156"/>
    <mergeCell ref="A157:C157"/>
    <mergeCell ref="A150:C150"/>
    <mergeCell ref="A151:C151"/>
    <mergeCell ref="A136:C136"/>
    <mergeCell ref="A141:C141"/>
    <mergeCell ref="A137:C137"/>
    <mergeCell ref="A146:C146"/>
    <mergeCell ref="A142:C142"/>
    <mergeCell ref="A145:C145"/>
    <mergeCell ref="A167:C167"/>
    <mergeCell ref="A158:C158"/>
    <mergeCell ref="A159:C159"/>
    <mergeCell ref="A160:C160"/>
    <mergeCell ref="A161:C161"/>
    <mergeCell ref="A165:C165"/>
    <mergeCell ref="A166:C166"/>
    <mergeCell ref="A162:C162"/>
    <mergeCell ref="A163:C163"/>
    <mergeCell ref="A164:C164"/>
    <mergeCell ref="A27:B27"/>
    <mergeCell ref="A34:B34"/>
    <mergeCell ref="A42:B42"/>
    <mergeCell ref="A38:B38"/>
    <mergeCell ref="A35:B35"/>
    <mergeCell ref="A33:B33"/>
    <mergeCell ref="A32:B32"/>
    <mergeCell ref="A154:C154"/>
    <mergeCell ref="A155:C155"/>
    <mergeCell ref="A139:C139"/>
    <mergeCell ref="A83:C83"/>
    <mergeCell ref="A44:B44"/>
    <mergeCell ref="A45:B45"/>
    <mergeCell ref="A69:C69"/>
    <mergeCell ref="A153:C153"/>
    <mergeCell ref="A144:C144"/>
    <mergeCell ref="A148:C148"/>
    <mergeCell ref="A5:C5"/>
    <mergeCell ref="A6:C6"/>
    <mergeCell ref="A7:C7"/>
    <mergeCell ref="A43:B43"/>
    <mergeCell ref="A63:C63"/>
    <mergeCell ref="A28:B28"/>
    <mergeCell ref="A41:B41"/>
    <mergeCell ref="A59:C59"/>
    <mergeCell ref="A60:C60"/>
    <mergeCell ref="A53:B53"/>
    <mergeCell ref="A140:C140"/>
    <mergeCell ref="A120:C120"/>
    <mergeCell ref="A152:C152"/>
    <mergeCell ref="A113:C113"/>
    <mergeCell ref="A99:C99"/>
    <mergeCell ref="A91:C91"/>
    <mergeCell ref="A147:C147"/>
    <mergeCell ref="A149:C149"/>
    <mergeCell ref="A123:C123"/>
    <mergeCell ref="A121:C121"/>
    <mergeCell ref="A54:C54"/>
    <mergeCell ref="A68:C68"/>
    <mergeCell ref="A101:C101"/>
    <mergeCell ref="A75:C75"/>
    <mergeCell ref="A55:C55"/>
    <mergeCell ref="A66:C66"/>
    <mergeCell ref="A85:C85"/>
    <mergeCell ref="A82:C82"/>
    <mergeCell ref="A72:C72"/>
    <mergeCell ref="A70:C70"/>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70" r:id="rId1"/>
  <rowBreaks count="2" manualBreakCount="2">
    <brk id="15" max="4" man="1"/>
    <brk id="22" max="4" man="1"/>
  </rowBreaks>
</worksheet>
</file>

<file path=xl/worksheets/sheet2.xml><?xml version="1.0" encoding="utf-8"?>
<worksheet xmlns="http://schemas.openxmlformats.org/spreadsheetml/2006/main" xmlns:r="http://schemas.openxmlformats.org/officeDocument/2006/relationships">
  <dimension ref="A1:B90"/>
  <sheetViews>
    <sheetView zoomScalePageLayoutView="0" workbookViewId="0" topLeftCell="A1">
      <selection activeCell="E5" sqref="E5"/>
    </sheetView>
  </sheetViews>
  <sheetFormatPr defaultColWidth="11.421875" defaultRowHeight="15"/>
  <cols>
    <col min="1" max="1" width="99.00390625" style="1" customWidth="1"/>
    <col min="2" max="2" width="18.00390625" style="1" customWidth="1"/>
    <col min="3" max="16384" width="11.421875" style="1" customWidth="1"/>
  </cols>
  <sheetData>
    <row r="1" spans="1:2" ht="17.25">
      <c r="A1" s="127" t="s">
        <v>719</v>
      </c>
      <c r="B1" s="145"/>
    </row>
    <row r="2" spans="1:2" ht="63.75" customHeight="1">
      <c r="A2" s="129" t="s">
        <v>543</v>
      </c>
      <c r="B2" s="146"/>
    </row>
    <row r="3" spans="1:2" s="5" customFormat="1" ht="48" customHeight="1">
      <c r="A3" s="137" t="s">
        <v>187</v>
      </c>
      <c r="B3" s="137"/>
    </row>
    <row r="4" spans="1:2" ht="13.5">
      <c r="A4" s="73" t="s">
        <v>188</v>
      </c>
      <c r="B4" s="73"/>
    </row>
    <row r="5" spans="1:2" ht="13.5">
      <c r="A5" s="133" t="s">
        <v>578</v>
      </c>
      <c r="B5" s="109"/>
    </row>
    <row r="6" spans="1:2" ht="14.25" customHeight="1">
      <c r="A6" s="73" t="s">
        <v>189</v>
      </c>
      <c r="B6" s="73"/>
    </row>
    <row r="7" spans="1:2" ht="32.25" customHeight="1">
      <c r="A7" s="143" t="s">
        <v>546</v>
      </c>
      <c r="B7" s="144"/>
    </row>
    <row r="8" spans="1:2" ht="14.25" customHeight="1">
      <c r="A8" s="73" t="s">
        <v>190</v>
      </c>
      <c r="B8" s="73"/>
    </row>
    <row r="9" spans="1:2" ht="77.25" customHeight="1">
      <c r="A9" s="137" t="s">
        <v>191</v>
      </c>
      <c r="B9" s="138"/>
    </row>
    <row r="10" spans="1:2" ht="14.25" customHeight="1">
      <c r="A10" s="73" t="s">
        <v>149</v>
      </c>
      <c r="B10" s="73"/>
    </row>
    <row r="11" spans="1:2" ht="23.25" customHeight="1">
      <c r="A11" s="137" t="s">
        <v>192</v>
      </c>
      <c r="B11" s="138"/>
    </row>
    <row r="12" spans="1:2" ht="14.25" customHeight="1">
      <c r="A12" s="73" t="s">
        <v>151</v>
      </c>
      <c r="B12" s="73"/>
    </row>
    <row r="13" spans="1:2" ht="13.5">
      <c r="A13" s="137" t="s">
        <v>152</v>
      </c>
      <c r="B13" s="138"/>
    </row>
    <row r="14" spans="1:2" ht="14.25" customHeight="1">
      <c r="A14" s="73" t="s">
        <v>153</v>
      </c>
      <c r="B14" s="73"/>
    </row>
    <row r="15" spans="1:2" ht="13.5">
      <c r="A15" s="137" t="s">
        <v>154</v>
      </c>
      <c r="B15" s="138"/>
    </row>
    <row r="16" spans="1:2" ht="14.25" customHeight="1">
      <c r="A16" s="73" t="s">
        <v>155</v>
      </c>
      <c r="B16" s="73"/>
    </row>
    <row r="17" spans="1:2" ht="20.25" customHeight="1">
      <c r="A17" s="142">
        <v>10000000000</v>
      </c>
      <c r="B17" s="138"/>
    </row>
    <row r="18" spans="1:2" ht="20.25" customHeight="1">
      <c r="A18" s="73" t="s">
        <v>251</v>
      </c>
      <c r="B18" s="73"/>
    </row>
    <row r="19" spans="1:2" ht="38.25" customHeight="1">
      <c r="A19" s="142" t="s">
        <v>252</v>
      </c>
      <c r="B19" s="138"/>
    </row>
    <row r="20" spans="1:2" ht="14.25" customHeight="1">
      <c r="A20" s="73" t="s">
        <v>253</v>
      </c>
      <c r="B20" s="73"/>
    </row>
    <row r="21" spans="1:2" ht="48" customHeight="1">
      <c r="A21" s="142" t="s">
        <v>727</v>
      </c>
      <c r="B21" s="138"/>
    </row>
    <row r="22" spans="1:2" ht="14.25" customHeight="1">
      <c r="A22" s="73" t="s">
        <v>254</v>
      </c>
      <c r="B22" s="73"/>
    </row>
    <row r="23" spans="1:2" ht="165.75" customHeight="1">
      <c r="A23" s="142" t="s">
        <v>193</v>
      </c>
      <c r="B23" s="138"/>
    </row>
    <row r="24" spans="1:2" ht="14.25" customHeight="1">
      <c r="A24" s="136" t="s">
        <v>194</v>
      </c>
      <c r="B24" s="136"/>
    </row>
    <row r="25" spans="1:2" ht="21.75" customHeight="1">
      <c r="A25" s="137" t="s">
        <v>195</v>
      </c>
      <c r="B25" s="138"/>
    </row>
    <row r="26" spans="1:2" ht="20.25" customHeight="1">
      <c r="A26" s="137" t="s">
        <v>196</v>
      </c>
      <c r="B26" s="138"/>
    </row>
    <row r="27" spans="1:2" ht="19.5" customHeight="1">
      <c r="A27" s="137" t="s">
        <v>197</v>
      </c>
      <c r="B27" s="138"/>
    </row>
    <row r="28" spans="1:2" s="5" customFormat="1" ht="23.25" customHeight="1">
      <c r="A28" s="141" t="s">
        <v>198</v>
      </c>
      <c r="B28" s="134"/>
    </row>
    <row r="29" spans="1:2" ht="18.75" customHeight="1">
      <c r="A29" s="141" t="s">
        <v>199</v>
      </c>
      <c r="B29" s="78"/>
    </row>
    <row r="30" spans="1:2" s="5" customFormat="1" ht="20.25" customHeight="1">
      <c r="A30" s="133" t="s">
        <v>200</v>
      </c>
      <c r="B30" s="109"/>
    </row>
    <row r="31" spans="1:2" s="5" customFormat="1" ht="51" customHeight="1">
      <c r="A31" s="134" t="s">
        <v>201</v>
      </c>
      <c r="B31" s="134"/>
    </row>
    <row r="32" spans="1:2" ht="36.75" customHeight="1">
      <c r="A32" s="78" t="s">
        <v>202</v>
      </c>
      <c r="B32" s="78"/>
    </row>
    <row r="33" spans="1:2" ht="36.75" customHeight="1">
      <c r="A33" s="78" t="s">
        <v>257</v>
      </c>
      <c r="B33" s="78"/>
    </row>
    <row r="34" spans="1:2" ht="36.75" customHeight="1">
      <c r="A34" s="78" t="s">
        <v>203</v>
      </c>
      <c r="B34" s="78"/>
    </row>
    <row r="35" spans="1:2" ht="100.5" customHeight="1">
      <c r="A35" s="78" t="s">
        <v>730</v>
      </c>
      <c r="B35" s="78"/>
    </row>
    <row r="36" spans="1:2" ht="21.75" customHeight="1">
      <c r="A36" s="78" t="s">
        <v>204</v>
      </c>
      <c r="B36" s="134"/>
    </row>
    <row r="37" spans="1:2" ht="64.5" customHeight="1">
      <c r="A37" s="78" t="s">
        <v>265</v>
      </c>
      <c r="B37" s="134"/>
    </row>
    <row r="38" spans="1:2" ht="48" customHeight="1">
      <c r="A38" s="78" t="s">
        <v>258</v>
      </c>
      <c r="B38" s="78"/>
    </row>
    <row r="39" spans="1:2" ht="31.5" customHeight="1">
      <c r="A39" s="137" t="s">
        <v>260</v>
      </c>
      <c r="B39" s="138"/>
    </row>
    <row r="40" spans="1:2" ht="13.5">
      <c r="A40" s="78" t="s">
        <v>205</v>
      </c>
      <c r="B40" s="134"/>
    </row>
    <row r="41" spans="1:2" s="5" customFormat="1" ht="13.5">
      <c r="A41" s="139" t="s">
        <v>206</v>
      </c>
      <c r="B41" s="140"/>
    </row>
    <row r="42" spans="1:2" s="5" customFormat="1" ht="13.5">
      <c r="A42" s="141" t="s">
        <v>207</v>
      </c>
      <c r="B42" s="134"/>
    </row>
    <row r="43" spans="1:2" s="5" customFormat="1" ht="70.5" customHeight="1">
      <c r="A43" s="139" t="s">
        <v>259</v>
      </c>
      <c r="B43" s="109"/>
    </row>
    <row r="44" spans="1:2" s="5" customFormat="1" ht="39" customHeight="1">
      <c r="A44" s="139" t="s">
        <v>208</v>
      </c>
      <c r="B44" s="140"/>
    </row>
    <row r="45" spans="1:2" ht="26.25" customHeight="1">
      <c r="A45" s="136" t="s">
        <v>209</v>
      </c>
      <c r="B45" s="137"/>
    </row>
    <row r="46" spans="1:2" ht="90" customHeight="1">
      <c r="A46" s="136" t="s">
        <v>741</v>
      </c>
      <c r="B46" s="136"/>
    </row>
    <row r="47" spans="1:2" ht="48" customHeight="1">
      <c r="A47" s="136" t="s">
        <v>256</v>
      </c>
      <c r="B47" s="137"/>
    </row>
    <row r="48" spans="1:2" ht="135" customHeight="1">
      <c r="A48" s="77" t="s">
        <v>255</v>
      </c>
      <c r="B48" s="78"/>
    </row>
    <row r="49" spans="1:2" ht="50.25" customHeight="1">
      <c r="A49" s="137" t="s">
        <v>210</v>
      </c>
      <c r="B49" s="138"/>
    </row>
    <row r="50" spans="1:2" ht="78.75" customHeight="1">
      <c r="A50" s="77" t="s">
        <v>570</v>
      </c>
      <c r="B50" s="134"/>
    </row>
    <row r="51" spans="1:2" ht="160.5" customHeight="1">
      <c r="A51" s="77" t="s">
        <v>569</v>
      </c>
      <c r="B51" s="78"/>
    </row>
    <row r="52" spans="1:2" ht="48.75" customHeight="1">
      <c r="A52" s="78" t="s">
        <v>211</v>
      </c>
      <c r="B52" s="134"/>
    </row>
    <row r="53" spans="1:2" ht="39" customHeight="1">
      <c r="A53" s="78" t="s">
        <v>699</v>
      </c>
      <c r="B53" s="134"/>
    </row>
    <row r="54" spans="1:2" ht="14.25" customHeight="1">
      <c r="A54" s="73" t="s">
        <v>168</v>
      </c>
      <c r="B54" s="73"/>
    </row>
    <row r="55" spans="1:2" ht="33.75" customHeight="1">
      <c r="A55" s="78" t="s">
        <v>212</v>
      </c>
      <c r="B55" s="78"/>
    </row>
    <row r="56" spans="1:2" ht="81" customHeight="1">
      <c r="A56" s="135" t="s">
        <v>213</v>
      </c>
      <c r="B56" s="134"/>
    </row>
    <row r="57" spans="1:2" ht="48.75" customHeight="1">
      <c r="A57" s="135" t="s">
        <v>214</v>
      </c>
      <c r="B57" s="134"/>
    </row>
    <row r="58" spans="1:2" ht="131.25" customHeight="1">
      <c r="A58" s="77" t="s">
        <v>261</v>
      </c>
      <c r="B58" s="134"/>
    </row>
    <row r="59" spans="1:2" ht="58.5" customHeight="1">
      <c r="A59" s="77" t="s">
        <v>215</v>
      </c>
      <c r="B59" s="134"/>
    </row>
    <row r="60" spans="1:2" ht="37.5" customHeight="1">
      <c r="A60" s="96" t="s">
        <v>587</v>
      </c>
      <c r="B60" s="98"/>
    </row>
    <row r="61" spans="1:2" ht="109.5" customHeight="1">
      <c r="A61" s="77" t="s">
        <v>262</v>
      </c>
      <c r="B61" s="78"/>
    </row>
    <row r="62" spans="1:2" ht="89.25" customHeight="1">
      <c r="A62" s="77" t="s">
        <v>216</v>
      </c>
      <c r="B62" s="134"/>
    </row>
    <row r="63" spans="1:2" ht="29.25" customHeight="1">
      <c r="A63" s="96" t="s">
        <v>713</v>
      </c>
      <c r="B63" s="98"/>
    </row>
    <row r="64" spans="1:2" ht="166.5" customHeight="1">
      <c r="A64" s="77" t="s">
        <v>217</v>
      </c>
      <c r="B64" s="134"/>
    </row>
    <row r="65" spans="1:2" ht="76.5" customHeight="1">
      <c r="A65" s="77" t="s">
        <v>218</v>
      </c>
      <c r="B65" s="134"/>
    </row>
    <row r="66" spans="1:2" ht="72" customHeight="1">
      <c r="A66" s="77" t="s">
        <v>219</v>
      </c>
      <c r="B66" s="77"/>
    </row>
    <row r="67" spans="1:2" ht="97.5" customHeight="1">
      <c r="A67" s="77" t="s">
        <v>264</v>
      </c>
      <c r="B67" s="77"/>
    </row>
    <row r="68" spans="1:2" ht="24" customHeight="1">
      <c r="A68" s="96" t="s">
        <v>220</v>
      </c>
      <c r="B68" s="98"/>
    </row>
    <row r="69" spans="1:2" ht="38.25" customHeight="1">
      <c r="A69" s="96" t="s">
        <v>221</v>
      </c>
      <c r="B69" s="98"/>
    </row>
    <row r="70" spans="1:2" ht="107.25" customHeight="1">
      <c r="A70" s="96" t="s">
        <v>222</v>
      </c>
      <c r="B70" s="98"/>
    </row>
    <row r="71" spans="1:2" s="5" customFormat="1" ht="66.75" customHeight="1">
      <c r="A71" s="77" t="s">
        <v>223</v>
      </c>
      <c r="B71" s="134"/>
    </row>
    <row r="72" spans="1:2" s="5" customFormat="1" ht="64.5" customHeight="1">
      <c r="A72" s="77" t="s">
        <v>224</v>
      </c>
      <c r="B72" s="134"/>
    </row>
    <row r="73" spans="1:2" s="5" customFormat="1" ht="49.5" customHeight="1">
      <c r="A73" s="77" t="s">
        <v>225</v>
      </c>
      <c r="B73" s="78"/>
    </row>
    <row r="74" spans="1:2" s="5" customFormat="1" ht="16.5" customHeight="1">
      <c r="A74" s="77" t="s">
        <v>226</v>
      </c>
      <c r="B74" s="134"/>
    </row>
    <row r="75" spans="1:2" s="5" customFormat="1" ht="192.75" customHeight="1">
      <c r="A75" s="77" t="s">
        <v>545</v>
      </c>
      <c r="B75" s="134"/>
    </row>
    <row r="76" spans="1:2" s="5" customFormat="1" ht="34.5" customHeight="1">
      <c r="A76" s="77" t="s">
        <v>227</v>
      </c>
      <c r="B76" s="134"/>
    </row>
    <row r="77" spans="1:2" s="5" customFormat="1" ht="114" customHeight="1">
      <c r="A77" s="77" t="s">
        <v>263</v>
      </c>
      <c r="B77" s="134"/>
    </row>
    <row r="78" spans="1:2" s="5" customFormat="1" ht="63.75" customHeight="1">
      <c r="A78" s="77" t="s">
        <v>228</v>
      </c>
      <c r="B78" s="134"/>
    </row>
    <row r="79" spans="1:2" s="5" customFormat="1" ht="49.5" customHeight="1">
      <c r="A79" s="96" t="s">
        <v>595</v>
      </c>
      <c r="B79" s="109"/>
    </row>
    <row r="80" spans="1:2" s="5" customFormat="1" ht="132.75" customHeight="1">
      <c r="A80" s="96" t="s">
        <v>596</v>
      </c>
      <c r="B80" s="109"/>
    </row>
    <row r="81" spans="1:2" s="5" customFormat="1" ht="91.5" customHeight="1">
      <c r="A81" s="77" t="s">
        <v>229</v>
      </c>
      <c r="B81" s="134"/>
    </row>
    <row r="82" spans="1:2" s="5" customFormat="1" ht="83.25" customHeight="1">
      <c r="A82" s="77" t="s">
        <v>230</v>
      </c>
      <c r="B82" s="134"/>
    </row>
    <row r="83" spans="1:2" ht="14.25" customHeight="1">
      <c r="A83" s="73" t="s">
        <v>87</v>
      </c>
      <c r="B83" s="73"/>
    </row>
    <row r="84" spans="1:2" ht="78.75" customHeight="1">
      <c r="A84" s="78" t="s">
        <v>700</v>
      </c>
      <c r="B84" s="78"/>
    </row>
    <row r="85" spans="1:2" ht="63.75" customHeight="1">
      <c r="A85" s="77" t="s">
        <v>231</v>
      </c>
      <c r="B85" s="132"/>
    </row>
    <row r="86" spans="1:2" ht="21" customHeight="1">
      <c r="A86" s="77" t="s">
        <v>232</v>
      </c>
      <c r="B86" s="132"/>
    </row>
    <row r="87" spans="1:2" ht="22.5" customHeight="1">
      <c r="A87" s="77" t="s">
        <v>233</v>
      </c>
      <c r="B87" s="132"/>
    </row>
    <row r="88" spans="1:2" ht="78" customHeight="1">
      <c r="A88" s="77" t="s">
        <v>234</v>
      </c>
      <c r="B88" s="132"/>
    </row>
    <row r="89" spans="1:2" ht="21" customHeight="1">
      <c r="A89" s="73" t="s">
        <v>167</v>
      </c>
      <c r="B89" s="73"/>
    </row>
    <row r="90" spans="1:2" ht="84.75" customHeight="1">
      <c r="A90" s="133" t="s">
        <v>544</v>
      </c>
      <c r="B90" s="109"/>
    </row>
  </sheetData>
  <sheetProtection/>
  <mergeCells count="90">
    <mergeCell ref="A1:B1"/>
    <mergeCell ref="A2:B2"/>
    <mergeCell ref="A3:B3"/>
    <mergeCell ref="A4:B4"/>
    <mergeCell ref="A5:B5"/>
    <mergeCell ref="A6:B6"/>
    <mergeCell ref="A11:B11"/>
    <mergeCell ref="A12:B12"/>
    <mergeCell ref="A13:B13"/>
    <mergeCell ref="A14:B14"/>
    <mergeCell ref="A15:B15"/>
    <mergeCell ref="A7:B7"/>
    <mergeCell ref="A8:B8"/>
    <mergeCell ref="A9:B9"/>
    <mergeCell ref="A10:B10"/>
    <mergeCell ref="A16:B16"/>
    <mergeCell ref="A17:B17"/>
    <mergeCell ref="A20:B20"/>
    <mergeCell ref="A21:B21"/>
    <mergeCell ref="A22:B22"/>
    <mergeCell ref="A23:B23"/>
    <mergeCell ref="A24:B24"/>
    <mergeCell ref="A18:B18"/>
    <mergeCell ref="A19:B19"/>
    <mergeCell ref="A25:B25"/>
    <mergeCell ref="A26:B26"/>
    <mergeCell ref="A27:B27"/>
    <mergeCell ref="A28:B28"/>
    <mergeCell ref="A29:B29"/>
    <mergeCell ref="A30:B30"/>
    <mergeCell ref="A31:B31"/>
    <mergeCell ref="A32:B32"/>
    <mergeCell ref="A34:B34"/>
    <mergeCell ref="A36:B36"/>
    <mergeCell ref="A37:B37"/>
    <mergeCell ref="A38:B38"/>
    <mergeCell ref="A33:B33"/>
    <mergeCell ref="A39:B39"/>
    <mergeCell ref="A40:B40"/>
    <mergeCell ref="A35:B35"/>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64:B64"/>
    <mergeCell ref="A65:B65"/>
    <mergeCell ref="A63:B63"/>
    <mergeCell ref="A66:B66"/>
    <mergeCell ref="A67:B67"/>
    <mergeCell ref="A57:B57"/>
    <mergeCell ref="A58:B58"/>
    <mergeCell ref="A59:B59"/>
    <mergeCell ref="A60:B60"/>
    <mergeCell ref="A61:B61"/>
    <mergeCell ref="A62:B62"/>
    <mergeCell ref="A68:B68"/>
    <mergeCell ref="A69:B69"/>
    <mergeCell ref="A70:B70"/>
    <mergeCell ref="A71:B71"/>
    <mergeCell ref="A72:B72"/>
    <mergeCell ref="A73:B73"/>
    <mergeCell ref="A74:B74"/>
    <mergeCell ref="A76:B76"/>
    <mergeCell ref="A77:B77"/>
    <mergeCell ref="A78:B78"/>
    <mergeCell ref="A79:B79"/>
    <mergeCell ref="A80:B80"/>
    <mergeCell ref="A75:B75"/>
    <mergeCell ref="A86:B86"/>
    <mergeCell ref="A87:B87"/>
    <mergeCell ref="A88:B88"/>
    <mergeCell ref="A89:B89"/>
    <mergeCell ref="A90:B90"/>
    <mergeCell ref="A81:B81"/>
    <mergeCell ref="A82:B82"/>
    <mergeCell ref="A83:B83"/>
    <mergeCell ref="A84:B84"/>
    <mergeCell ref="A85:B85"/>
  </mergeCells>
  <printOptions/>
  <pageMargins left="0.7086614173228347" right="0.7086614173228347" top="0.7480314960629921" bottom="0.7480314960629921" header="0.31496062992125984" footer="0.31496062992125984"/>
  <pageSetup horizontalDpi="600" verticalDpi="600" orientation="portrait" scale="70" r:id="rId1"/>
</worksheet>
</file>

<file path=xl/worksheets/sheet3.xml><?xml version="1.0" encoding="utf-8"?>
<worksheet xmlns="http://schemas.openxmlformats.org/spreadsheetml/2006/main" xmlns:r="http://schemas.openxmlformats.org/officeDocument/2006/relationships">
  <dimension ref="A1:B83"/>
  <sheetViews>
    <sheetView zoomScalePageLayoutView="0" workbookViewId="0" topLeftCell="A1">
      <selection activeCell="D2" sqref="D2"/>
    </sheetView>
  </sheetViews>
  <sheetFormatPr defaultColWidth="11.421875" defaultRowHeight="15"/>
  <cols>
    <col min="1" max="1" width="99.00390625" style="1" customWidth="1"/>
    <col min="2" max="2" width="36.421875" style="1" customWidth="1"/>
    <col min="3" max="16384" width="11.421875" style="1" customWidth="1"/>
  </cols>
  <sheetData>
    <row r="1" spans="1:2" ht="17.25">
      <c r="A1" s="127" t="s">
        <v>235</v>
      </c>
      <c r="B1" s="145"/>
    </row>
    <row r="2" spans="1:2" ht="62.25" customHeight="1">
      <c r="A2" s="129" t="s">
        <v>547</v>
      </c>
      <c r="B2" s="146"/>
    </row>
    <row r="3" spans="1:2" s="5" customFormat="1" ht="45" customHeight="1">
      <c r="A3" s="78" t="s">
        <v>145</v>
      </c>
      <c r="B3" s="78"/>
    </row>
    <row r="4" spans="1:2" ht="13.5">
      <c r="A4" s="73" t="s">
        <v>186</v>
      </c>
      <c r="B4" s="73"/>
    </row>
    <row r="5" spans="1:2" ht="24" customHeight="1">
      <c r="A5" s="78" t="s">
        <v>550</v>
      </c>
      <c r="B5" s="78"/>
    </row>
    <row r="6" spans="1:2" ht="24.75" customHeight="1">
      <c r="A6" s="73" t="s">
        <v>146</v>
      </c>
      <c r="B6" s="73"/>
    </row>
    <row r="7" spans="1:2" ht="27" customHeight="1">
      <c r="A7" s="78" t="s">
        <v>550</v>
      </c>
      <c r="B7" s="78"/>
    </row>
    <row r="8" spans="1:2" ht="14.25" customHeight="1">
      <c r="A8" s="73" t="s">
        <v>61</v>
      </c>
      <c r="B8" s="73"/>
    </row>
    <row r="9" spans="1:2" ht="78" customHeight="1">
      <c r="A9" s="78" t="s">
        <v>551</v>
      </c>
      <c r="B9" s="78"/>
    </row>
    <row r="10" spans="1:2" ht="14.25" customHeight="1">
      <c r="A10" s="73" t="s">
        <v>147</v>
      </c>
      <c r="B10" s="73"/>
    </row>
    <row r="11" spans="1:2" ht="13.5">
      <c r="A11" s="78" t="s">
        <v>148</v>
      </c>
      <c r="B11" s="78"/>
    </row>
    <row r="12" spans="1:2" ht="14.25" customHeight="1">
      <c r="A12" s="73" t="s">
        <v>149</v>
      </c>
      <c r="B12" s="73"/>
    </row>
    <row r="13" spans="1:2" ht="13.5">
      <c r="A13" s="78" t="s">
        <v>150</v>
      </c>
      <c r="B13" s="78"/>
    </row>
    <row r="14" spans="1:2" ht="14.25" customHeight="1">
      <c r="A14" s="73" t="s">
        <v>151</v>
      </c>
      <c r="B14" s="73"/>
    </row>
    <row r="15" spans="1:2" ht="13.5">
      <c r="A15" s="78" t="s">
        <v>152</v>
      </c>
      <c r="B15" s="78"/>
    </row>
    <row r="16" spans="1:2" ht="14.25" customHeight="1">
      <c r="A16" s="73" t="s">
        <v>153</v>
      </c>
      <c r="B16" s="73"/>
    </row>
    <row r="17" spans="1:2" ht="13.5">
      <c r="A17" s="78" t="s">
        <v>154</v>
      </c>
      <c r="B17" s="78"/>
    </row>
    <row r="18" spans="1:2" ht="19.5" customHeight="1">
      <c r="A18" s="73" t="s">
        <v>155</v>
      </c>
      <c r="B18" s="73"/>
    </row>
    <row r="19" spans="1:2" ht="27.75" customHeight="1">
      <c r="A19" s="137" t="s">
        <v>733</v>
      </c>
      <c r="B19" s="137"/>
    </row>
    <row r="20" spans="1:2" ht="18.75" customHeight="1">
      <c r="A20" s="73" t="s">
        <v>156</v>
      </c>
      <c r="B20" s="73"/>
    </row>
    <row r="21" spans="1:2" ht="13.5">
      <c r="A21" s="78" t="s">
        <v>571</v>
      </c>
      <c r="B21" s="78"/>
    </row>
    <row r="22" spans="1:2" ht="21" customHeight="1">
      <c r="A22" s="73" t="s">
        <v>157</v>
      </c>
      <c r="B22" s="73"/>
    </row>
    <row r="23" spans="1:2" ht="120.75" customHeight="1">
      <c r="A23" s="148" t="s">
        <v>66</v>
      </c>
      <c r="B23" s="148"/>
    </row>
    <row r="24" spans="1:2" ht="63.75" customHeight="1">
      <c r="A24" s="148" t="s">
        <v>602</v>
      </c>
      <c r="B24" s="148"/>
    </row>
    <row r="25" spans="1:2" ht="13.5">
      <c r="A25" s="147" t="s">
        <v>35</v>
      </c>
      <c r="B25" s="147"/>
    </row>
    <row r="26" spans="1:2" ht="13.5">
      <c r="A26" s="147" t="s">
        <v>36</v>
      </c>
      <c r="B26" s="147"/>
    </row>
    <row r="27" spans="1:2" ht="13.5">
      <c r="A27" s="147" t="s">
        <v>37</v>
      </c>
      <c r="B27" s="147"/>
    </row>
    <row r="28" spans="1:2" ht="13.5">
      <c r="A28" s="147" t="s">
        <v>67</v>
      </c>
      <c r="B28" s="147"/>
    </row>
    <row r="29" spans="1:2" ht="13.5">
      <c r="A29" s="147" t="s">
        <v>38</v>
      </c>
      <c r="B29" s="147"/>
    </row>
    <row r="30" spans="1:2" ht="13.5">
      <c r="A30" s="147" t="s">
        <v>39</v>
      </c>
      <c r="B30" s="147"/>
    </row>
    <row r="31" spans="1:2" s="5" customFormat="1" ht="28.5" customHeight="1">
      <c r="A31" s="77" t="s">
        <v>605</v>
      </c>
      <c r="B31" s="77"/>
    </row>
    <row r="32" spans="1:2" s="5" customFormat="1" ht="87" customHeight="1">
      <c r="A32" s="78" t="s">
        <v>40</v>
      </c>
      <c r="B32" s="78"/>
    </row>
    <row r="33" spans="1:2" s="5" customFormat="1" ht="36.75" customHeight="1">
      <c r="A33" s="78" t="s">
        <v>41</v>
      </c>
      <c r="B33" s="78"/>
    </row>
    <row r="34" spans="1:2" s="5" customFormat="1" ht="45" customHeight="1">
      <c r="A34" s="78" t="s">
        <v>42</v>
      </c>
      <c r="B34" s="78"/>
    </row>
    <row r="35" spans="1:2" s="5" customFormat="1" ht="44.25" customHeight="1">
      <c r="A35" s="78" t="s">
        <v>17</v>
      </c>
      <c r="B35" s="78"/>
    </row>
    <row r="36" spans="1:2" s="5" customFormat="1" ht="51.75" customHeight="1">
      <c r="A36" s="78" t="s">
        <v>18</v>
      </c>
      <c r="B36" s="78"/>
    </row>
    <row r="37" spans="1:2" s="5" customFormat="1" ht="33" customHeight="1">
      <c r="A37" s="78" t="s">
        <v>19</v>
      </c>
      <c r="B37" s="78"/>
    </row>
    <row r="38" spans="1:2" s="5" customFormat="1" ht="48.75" customHeight="1">
      <c r="A38" s="77" t="s">
        <v>604</v>
      </c>
      <c r="B38" s="77"/>
    </row>
    <row r="39" spans="1:2" s="5" customFormat="1" ht="90" customHeight="1">
      <c r="A39" s="77" t="s">
        <v>603</v>
      </c>
      <c r="B39" s="77"/>
    </row>
    <row r="40" spans="1:2" s="5" customFormat="1" ht="59.25" customHeight="1">
      <c r="A40" s="78" t="s">
        <v>59</v>
      </c>
      <c r="B40" s="78"/>
    </row>
    <row r="41" spans="1:2" s="5" customFormat="1" ht="25.5" customHeight="1">
      <c r="A41" s="77" t="s">
        <v>57</v>
      </c>
      <c r="B41" s="77"/>
    </row>
    <row r="42" spans="1:2" ht="20.25" customHeight="1">
      <c r="A42" s="73" t="s">
        <v>168</v>
      </c>
      <c r="B42" s="73"/>
    </row>
    <row r="43" spans="1:2" ht="86.25" customHeight="1">
      <c r="A43" s="78" t="s">
        <v>700</v>
      </c>
      <c r="B43" s="78"/>
    </row>
    <row r="44" spans="1:2" ht="89.25" customHeight="1">
      <c r="A44" s="148" t="s">
        <v>68</v>
      </c>
      <c r="B44" s="148"/>
    </row>
    <row r="45" spans="1:2" ht="63.75" customHeight="1">
      <c r="A45" s="136" t="s">
        <v>548</v>
      </c>
      <c r="B45" s="136"/>
    </row>
    <row r="46" spans="1:2" ht="313.5" customHeight="1">
      <c r="A46" s="148" t="s">
        <v>552</v>
      </c>
      <c r="B46" s="148"/>
    </row>
    <row r="47" spans="1:2" ht="73.5" customHeight="1">
      <c r="A47" s="77" t="s">
        <v>142</v>
      </c>
      <c r="B47" s="77"/>
    </row>
    <row r="48" spans="1:2" ht="57" customHeight="1">
      <c r="A48" s="136" t="s">
        <v>125</v>
      </c>
      <c r="B48" s="136"/>
    </row>
    <row r="49" spans="1:2" ht="82.5" customHeight="1">
      <c r="A49" s="136" t="s">
        <v>56</v>
      </c>
      <c r="B49" s="136"/>
    </row>
    <row r="50" spans="1:2" ht="71.25" customHeight="1">
      <c r="A50" s="150" t="s">
        <v>31</v>
      </c>
      <c r="B50" s="151"/>
    </row>
    <row r="51" spans="1:2" ht="64.5" customHeight="1">
      <c r="A51" s="77" t="s">
        <v>70</v>
      </c>
      <c r="B51" s="77"/>
    </row>
    <row r="52" spans="1:2" ht="51.75" customHeight="1">
      <c r="A52" s="78" t="s">
        <v>69</v>
      </c>
      <c r="B52" s="78"/>
    </row>
    <row r="53" spans="1:2" ht="24" customHeight="1">
      <c r="A53" s="77" t="s">
        <v>126</v>
      </c>
      <c r="B53" s="77"/>
    </row>
    <row r="54" spans="1:2" ht="79.5" customHeight="1">
      <c r="A54" s="77" t="s">
        <v>144</v>
      </c>
      <c r="B54" s="77"/>
    </row>
    <row r="55" spans="1:2" ht="94.5" customHeight="1">
      <c r="A55" s="136" t="s">
        <v>143</v>
      </c>
      <c r="B55" s="136"/>
    </row>
    <row r="56" spans="1:2" ht="26.25" customHeight="1">
      <c r="A56" s="77" t="s">
        <v>271</v>
      </c>
      <c r="B56" s="77"/>
    </row>
    <row r="57" spans="1:2" ht="62.25" customHeight="1">
      <c r="A57" s="136" t="s">
        <v>266</v>
      </c>
      <c r="B57" s="136"/>
    </row>
    <row r="58" spans="1:2" ht="98.25" customHeight="1">
      <c r="A58" s="136" t="s">
        <v>268</v>
      </c>
      <c r="B58" s="136"/>
    </row>
    <row r="59" spans="1:2" ht="36.75" customHeight="1">
      <c r="A59" s="136" t="s">
        <v>183</v>
      </c>
      <c r="B59" s="136"/>
    </row>
    <row r="60" spans="1:2" ht="52.5" customHeight="1">
      <c r="A60" s="77" t="s">
        <v>71</v>
      </c>
      <c r="B60" s="77"/>
    </row>
    <row r="61" spans="1:2" ht="67.5" customHeight="1">
      <c r="A61" s="77" t="s">
        <v>185</v>
      </c>
      <c r="B61" s="77"/>
    </row>
    <row r="62" spans="1:2" ht="54.75" customHeight="1">
      <c r="A62" s="136" t="s">
        <v>184</v>
      </c>
      <c r="B62" s="136"/>
    </row>
    <row r="63" spans="1:2" ht="64.5" customHeight="1">
      <c r="A63" s="136" t="s">
        <v>267</v>
      </c>
      <c r="B63" s="136"/>
    </row>
    <row r="64" spans="1:2" ht="99" customHeight="1">
      <c r="A64" s="77" t="s">
        <v>27</v>
      </c>
      <c r="B64" s="77"/>
    </row>
    <row r="65" spans="1:2" s="6" customFormat="1" ht="21" customHeight="1">
      <c r="A65" s="77" t="s">
        <v>714</v>
      </c>
      <c r="B65" s="77"/>
    </row>
    <row r="66" spans="1:2" ht="44.25" customHeight="1">
      <c r="A66" s="137" t="s">
        <v>598</v>
      </c>
      <c r="B66" s="149"/>
    </row>
    <row r="67" spans="1:2" ht="81" customHeight="1">
      <c r="A67" s="77" t="s">
        <v>72</v>
      </c>
      <c r="B67" s="77"/>
    </row>
    <row r="68" spans="1:2" ht="39" customHeight="1">
      <c r="A68" s="77" t="s">
        <v>0</v>
      </c>
      <c r="B68" s="77"/>
    </row>
    <row r="69" spans="1:2" ht="24" customHeight="1">
      <c r="A69" s="96"/>
      <c r="B69" s="109"/>
    </row>
    <row r="70" spans="1:2" ht="109.5" customHeight="1">
      <c r="A70" s="136" t="s">
        <v>726</v>
      </c>
      <c r="B70" s="136"/>
    </row>
    <row r="71" spans="1:2" ht="49.5" customHeight="1">
      <c r="A71" s="77" t="s">
        <v>73</v>
      </c>
      <c r="B71" s="77"/>
    </row>
    <row r="72" spans="1:2" ht="60" customHeight="1">
      <c r="A72" s="77" t="s">
        <v>26</v>
      </c>
      <c r="B72" s="77"/>
    </row>
    <row r="73" spans="1:2" ht="39" customHeight="1">
      <c r="A73" s="77" t="s">
        <v>7</v>
      </c>
      <c r="B73" s="77"/>
    </row>
    <row r="74" spans="1:2" ht="21" customHeight="1">
      <c r="A74" s="73" t="s">
        <v>127</v>
      </c>
      <c r="B74" s="73"/>
    </row>
    <row r="75" spans="1:2" ht="63.75" customHeight="1">
      <c r="A75" s="77" t="s">
        <v>24</v>
      </c>
      <c r="B75" s="77"/>
    </row>
    <row r="76" spans="1:2" ht="57.75" customHeight="1">
      <c r="A76" s="77" t="s">
        <v>140</v>
      </c>
      <c r="B76" s="77"/>
    </row>
    <row r="77" spans="1:2" ht="83.25" customHeight="1">
      <c r="A77" s="77" t="s">
        <v>28</v>
      </c>
      <c r="B77" s="77"/>
    </row>
    <row r="78" spans="1:2" ht="83.25" customHeight="1">
      <c r="A78" s="77" t="s">
        <v>269</v>
      </c>
      <c r="B78" s="77"/>
    </row>
    <row r="79" spans="1:2" ht="39.75" customHeight="1">
      <c r="A79" s="77" t="s">
        <v>29</v>
      </c>
      <c r="B79" s="77"/>
    </row>
    <row r="80" spans="1:2" ht="51" customHeight="1">
      <c r="A80" s="77" t="s">
        <v>270</v>
      </c>
      <c r="B80" s="77"/>
    </row>
    <row r="81" spans="1:2" ht="35.25" customHeight="1">
      <c r="A81" s="77" t="s">
        <v>30</v>
      </c>
      <c r="B81" s="77"/>
    </row>
    <row r="82" spans="1:2" ht="21" customHeight="1">
      <c r="A82" s="73" t="s">
        <v>167</v>
      </c>
      <c r="B82" s="73"/>
    </row>
    <row r="83" spans="1:2" ht="84.75" customHeight="1">
      <c r="A83" s="78" t="s">
        <v>549</v>
      </c>
      <c r="B83" s="78"/>
    </row>
  </sheetData>
  <sheetProtection/>
  <mergeCells count="83">
    <mergeCell ref="A57:B57"/>
    <mergeCell ref="A65:B65"/>
    <mergeCell ref="A43:B43"/>
    <mergeCell ref="A50:B50"/>
    <mergeCell ref="A59:B59"/>
    <mergeCell ref="A47:B47"/>
    <mergeCell ref="A48:B48"/>
    <mergeCell ref="A51:B51"/>
    <mergeCell ref="A45:B45"/>
    <mergeCell ref="A46:B46"/>
    <mergeCell ref="A56:B56"/>
    <mergeCell ref="A1:B1"/>
    <mergeCell ref="A49:B49"/>
    <mergeCell ref="A38:B38"/>
    <mergeCell ref="A39:B39"/>
    <mergeCell ref="A40:B40"/>
    <mergeCell ref="A33:B33"/>
    <mergeCell ref="A44:B44"/>
    <mergeCell ref="A34:B34"/>
    <mergeCell ref="A35:B35"/>
    <mergeCell ref="A63:B63"/>
    <mergeCell ref="A66:B66"/>
    <mergeCell ref="A62:B62"/>
    <mergeCell ref="A52:B52"/>
    <mergeCell ref="A53:B53"/>
    <mergeCell ref="A58:B58"/>
    <mergeCell ref="A61:B61"/>
    <mergeCell ref="A54:B54"/>
    <mergeCell ref="A60:B60"/>
    <mergeCell ref="A55:B55"/>
    <mergeCell ref="A83:B83"/>
    <mergeCell ref="A75:B75"/>
    <mergeCell ref="A76:B76"/>
    <mergeCell ref="A77:B77"/>
    <mergeCell ref="A78:B78"/>
    <mergeCell ref="A79:B79"/>
    <mergeCell ref="A80:B80"/>
    <mergeCell ref="A82:B82"/>
    <mergeCell ref="A81:B81"/>
    <mergeCell ref="A74:B74"/>
    <mergeCell ref="A71:B71"/>
    <mergeCell ref="A64:B64"/>
    <mergeCell ref="A67:B67"/>
    <mergeCell ref="A72:B72"/>
    <mergeCell ref="A69:B69"/>
    <mergeCell ref="A70:B70"/>
    <mergeCell ref="A73:B73"/>
    <mergeCell ref="A68:B68"/>
    <mergeCell ref="A36:B36"/>
    <mergeCell ref="A37:B37"/>
    <mergeCell ref="A41:B41"/>
    <mergeCell ref="A42:B42"/>
    <mergeCell ref="A29:B29"/>
    <mergeCell ref="A31:B31"/>
    <mergeCell ref="A32:B32"/>
    <mergeCell ref="A26:B26"/>
    <mergeCell ref="A27:B27"/>
    <mergeCell ref="A28:B28"/>
    <mergeCell ref="A30:B30"/>
    <mergeCell ref="A19:B19"/>
    <mergeCell ref="A20:B20"/>
    <mergeCell ref="A21:B21"/>
    <mergeCell ref="A23:B23"/>
    <mergeCell ref="A24:B24"/>
    <mergeCell ref="A25:B25"/>
    <mergeCell ref="A22:B22"/>
    <mergeCell ref="A11:B11"/>
    <mergeCell ref="A12:B12"/>
    <mergeCell ref="A13:B13"/>
    <mergeCell ref="A16:B16"/>
    <mergeCell ref="A17:B17"/>
    <mergeCell ref="A14:B14"/>
    <mergeCell ref="A15:B15"/>
    <mergeCell ref="A18:B18"/>
    <mergeCell ref="A10:B10"/>
    <mergeCell ref="A9:B9"/>
    <mergeCell ref="A8:B8"/>
    <mergeCell ref="A7:B7"/>
    <mergeCell ref="A2:B2"/>
    <mergeCell ref="A3:B3"/>
    <mergeCell ref="A4:B4"/>
    <mergeCell ref="A6:B6"/>
    <mergeCell ref="A5:B5"/>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60" r:id="rId1"/>
</worksheet>
</file>

<file path=xl/worksheets/sheet4.xml><?xml version="1.0" encoding="utf-8"?>
<worksheet xmlns="http://schemas.openxmlformats.org/spreadsheetml/2006/main" xmlns:r="http://schemas.openxmlformats.org/officeDocument/2006/relationships">
  <dimension ref="A1:C125"/>
  <sheetViews>
    <sheetView zoomScalePageLayoutView="0" workbookViewId="0" topLeftCell="A1">
      <selection activeCell="E3" sqref="E3"/>
    </sheetView>
  </sheetViews>
  <sheetFormatPr defaultColWidth="11.421875" defaultRowHeight="15"/>
  <cols>
    <col min="1" max="1" width="88.8515625" style="10" customWidth="1"/>
    <col min="2" max="2" width="24.00390625" style="10" customWidth="1"/>
    <col min="3" max="3" width="21.8515625" style="12" customWidth="1"/>
    <col min="4" max="16384" width="11.421875" style="10" customWidth="1"/>
  </cols>
  <sheetData>
    <row r="1" spans="1:3" s="1" customFormat="1" ht="17.25">
      <c r="A1" s="127" t="s">
        <v>235</v>
      </c>
      <c r="B1" s="127"/>
      <c r="C1" s="157"/>
    </row>
    <row r="2" spans="1:3" ht="69.75" customHeight="1">
      <c r="A2" s="127" t="s">
        <v>553</v>
      </c>
      <c r="B2" s="127"/>
      <c r="C2" s="157"/>
    </row>
    <row r="3" spans="1:3" s="11" customFormat="1" ht="45" customHeight="1">
      <c r="A3" s="78" t="s">
        <v>145</v>
      </c>
      <c r="B3" s="78"/>
      <c r="C3" s="78"/>
    </row>
    <row r="4" spans="1:3" ht="21" customHeight="1">
      <c r="A4" s="73" t="s">
        <v>129</v>
      </c>
      <c r="B4" s="73"/>
      <c r="C4" s="73"/>
    </row>
    <row r="5" spans="1:3" ht="47.25" customHeight="1">
      <c r="A5" s="133" t="s">
        <v>554</v>
      </c>
      <c r="B5" s="108"/>
      <c r="C5" s="109"/>
    </row>
    <row r="6" spans="1:3" ht="21" customHeight="1">
      <c r="A6" s="73" t="s">
        <v>130</v>
      </c>
      <c r="B6" s="73"/>
      <c r="C6" s="73"/>
    </row>
    <row r="7" spans="1:3" ht="57" customHeight="1">
      <c r="A7" s="161" t="s">
        <v>734</v>
      </c>
      <c r="B7" s="161"/>
      <c r="C7" s="161"/>
    </row>
    <row r="8" spans="1:3" ht="14.25" customHeight="1">
      <c r="A8" s="73" t="s">
        <v>131</v>
      </c>
      <c r="B8" s="73"/>
      <c r="C8" s="73"/>
    </row>
    <row r="9" spans="1:3" ht="18.75" customHeight="1">
      <c r="A9" s="78" t="s">
        <v>141</v>
      </c>
      <c r="B9" s="78"/>
      <c r="C9" s="78"/>
    </row>
    <row r="10" spans="1:3" ht="13.5" customHeight="1">
      <c r="A10" s="77" t="s">
        <v>132</v>
      </c>
      <c r="B10" s="77"/>
      <c r="C10" s="77"/>
    </row>
    <row r="11" spans="1:3" ht="14.25" customHeight="1">
      <c r="A11" s="78" t="s">
        <v>133</v>
      </c>
      <c r="B11" s="78"/>
      <c r="C11" s="78"/>
    </row>
    <row r="12" spans="1:3" ht="14.25" customHeight="1">
      <c r="A12" s="78" t="s">
        <v>134</v>
      </c>
      <c r="B12" s="78"/>
      <c r="C12" s="78"/>
    </row>
    <row r="13" spans="1:3" ht="14.25" customHeight="1">
      <c r="A13" s="78" t="s">
        <v>135</v>
      </c>
      <c r="B13" s="78"/>
      <c r="C13" s="78"/>
    </row>
    <row r="14" spans="1:3" ht="14.25" customHeight="1">
      <c r="A14" s="78" t="s">
        <v>136</v>
      </c>
      <c r="B14" s="78"/>
      <c r="C14" s="78"/>
    </row>
    <row r="15" spans="1:3" ht="14.25" customHeight="1">
      <c r="A15" s="78" t="s">
        <v>137</v>
      </c>
      <c r="B15" s="78"/>
      <c r="C15" s="78"/>
    </row>
    <row r="16" spans="1:3" ht="14.25" customHeight="1">
      <c r="A16" s="78" t="s">
        <v>138</v>
      </c>
      <c r="B16" s="78"/>
      <c r="C16" s="78"/>
    </row>
    <row r="17" spans="1:3" ht="16.5" customHeight="1">
      <c r="A17" s="78" t="s">
        <v>456</v>
      </c>
      <c r="B17" s="78"/>
      <c r="C17" s="78"/>
    </row>
    <row r="18" spans="1:3" ht="14.25" customHeight="1">
      <c r="A18" s="78" t="s">
        <v>139</v>
      </c>
      <c r="B18" s="78"/>
      <c r="C18" s="78"/>
    </row>
    <row r="19" spans="1:3" s="27" customFormat="1" ht="23.25" customHeight="1">
      <c r="A19" s="158" t="s">
        <v>461</v>
      </c>
      <c r="B19" s="158"/>
      <c r="C19" s="158"/>
    </row>
    <row r="20" spans="1:3" s="27" customFormat="1" ht="55.5" customHeight="1">
      <c r="A20" s="78" t="s">
        <v>462</v>
      </c>
      <c r="B20" s="78"/>
      <c r="C20" s="78"/>
    </row>
    <row r="21" spans="1:3" s="27" customFormat="1" ht="65.25" customHeight="1">
      <c r="A21" s="78" t="s">
        <v>555</v>
      </c>
      <c r="B21" s="78"/>
      <c r="C21" s="78"/>
    </row>
    <row r="22" spans="1:3" s="27" customFormat="1" ht="50.25" customHeight="1">
      <c r="A22" s="78" t="s">
        <v>556</v>
      </c>
      <c r="B22" s="78"/>
      <c r="C22" s="78"/>
    </row>
    <row r="23" spans="1:3" s="27" customFormat="1" ht="21.75" customHeight="1">
      <c r="A23" s="165" t="s">
        <v>463</v>
      </c>
      <c r="B23" s="165"/>
      <c r="C23" s="165"/>
    </row>
    <row r="24" spans="1:3" s="27" customFormat="1" ht="13.5" customHeight="1">
      <c r="A24" s="30" t="s">
        <v>464</v>
      </c>
      <c r="B24" s="30"/>
      <c r="C24" s="31" t="s">
        <v>465</v>
      </c>
    </row>
    <row r="25" spans="1:3" s="27" customFormat="1" ht="15" customHeight="1">
      <c r="A25" s="30"/>
      <c r="B25" s="29" t="s">
        <v>466</v>
      </c>
      <c r="C25" s="29" t="s">
        <v>467</v>
      </c>
    </row>
    <row r="26" spans="1:3" s="27" customFormat="1" ht="18" customHeight="1">
      <c r="A26" s="32" t="s">
        <v>468</v>
      </c>
      <c r="B26" s="28" t="s">
        <v>469</v>
      </c>
      <c r="C26" s="28" t="s">
        <v>470</v>
      </c>
    </row>
    <row r="27" spans="1:3" s="27" customFormat="1" ht="13.5">
      <c r="A27" s="32" t="s">
        <v>471</v>
      </c>
      <c r="B27" s="28" t="s">
        <v>472</v>
      </c>
      <c r="C27" s="28" t="s">
        <v>469</v>
      </c>
    </row>
    <row r="28" spans="1:3" s="27" customFormat="1" ht="13.5">
      <c r="A28" s="32" t="s">
        <v>473</v>
      </c>
      <c r="B28" s="28" t="s">
        <v>474</v>
      </c>
      <c r="C28" s="28" t="s">
        <v>475</v>
      </c>
    </row>
    <row r="29" spans="1:3" s="27" customFormat="1" ht="13.5">
      <c r="A29" s="32" t="s">
        <v>476</v>
      </c>
      <c r="B29" s="28" t="s">
        <v>477</v>
      </c>
      <c r="C29" s="28" t="s">
        <v>478</v>
      </c>
    </row>
    <row r="30" spans="1:3" s="27" customFormat="1" ht="13.5">
      <c r="A30" s="32" t="s">
        <v>479</v>
      </c>
      <c r="B30" s="28" t="s">
        <v>470</v>
      </c>
      <c r="C30" s="28" t="s">
        <v>480</v>
      </c>
    </row>
    <row r="31" spans="1:3" s="27" customFormat="1" ht="13.5">
      <c r="A31" s="32" t="s">
        <v>481</v>
      </c>
      <c r="B31" s="28" t="s">
        <v>482</v>
      </c>
      <c r="C31" s="28" t="s">
        <v>483</v>
      </c>
    </row>
    <row r="32" spans="1:3" s="27" customFormat="1" ht="13.5">
      <c r="A32" s="32" t="s">
        <v>484</v>
      </c>
      <c r="B32" s="28" t="s">
        <v>483</v>
      </c>
      <c r="C32" s="28" t="s">
        <v>485</v>
      </c>
    </row>
    <row r="33" spans="1:3" s="27" customFormat="1" ht="13.5">
      <c r="A33" s="32" t="s">
        <v>486</v>
      </c>
      <c r="B33" s="28" t="s">
        <v>480</v>
      </c>
      <c r="C33" s="28" t="s">
        <v>487</v>
      </c>
    </row>
    <row r="34" spans="1:3" s="27" customFormat="1" ht="13.5">
      <c r="A34" s="32" t="s">
        <v>488</v>
      </c>
      <c r="B34" s="28" t="s">
        <v>489</v>
      </c>
      <c r="C34" s="28" t="s">
        <v>489</v>
      </c>
    </row>
    <row r="35" spans="1:3" s="27" customFormat="1" ht="25.5" customHeight="1">
      <c r="A35" s="156" t="s">
        <v>505</v>
      </c>
      <c r="B35" s="156"/>
      <c r="C35" s="156"/>
    </row>
    <row r="36" spans="1:3" s="27" customFormat="1" ht="105" customHeight="1">
      <c r="A36" s="154" t="s">
        <v>490</v>
      </c>
      <c r="B36" s="154"/>
      <c r="C36" s="154"/>
    </row>
    <row r="37" spans="1:3" s="27" customFormat="1" ht="65.25" customHeight="1">
      <c r="A37" s="154" t="s">
        <v>491</v>
      </c>
      <c r="B37" s="154"/>
      <c r="C37" s="154"/>
    </row>
    <row r="38" spans="1:3" s="27" customFormat="1" ht="18" customHeight="1">
      <c r="A38" s="30" t="s">
        <v>464</v>
      </c>
      <c r="B38" s="155" t="s">
        <v>492</v>
      </c>
      <c r="C38" s="155"/>
    </row>
    <row r="39" spans="1:3" s="27" customFormat="1" ht="13.5">
      <c r="A39" s="33" t="s">
        <v>493</v>
      </c>
      <c r="B39" s="153" t="s">
        <v>494</v>
      </c>
      <c r="C39" s="153"/>
    </row>
    <row r="40" spans="1:3" s="27" customFormat="1" ht="13.5">
      <c r="A40" s="33" t="s">
        <v>495</v>
      </c>
      <c r="B40" s="153" t="s">
        <v>496</v>
      </c>
      <c r="C40" s="153"/>
    </row>
    <row r="41" spans="1:3" s="27" customFormat="1" ht="57.75" customHeight="1">
      <c r="A41" s="33" t="s">
        <v>497</v>
      </c>
      <c r="B41" s="152" t="s">
        <v>498</v>
      </c>
      <c r="C41" s="152"/>
    </row>
    <row r="42" spans="1:3" s="27" customFormat="1" ht="13.5">
      <c r="A42" s="33" t="s">
        <v>499</v>
      </c>
      <c r="B42" s="153" t="s">
        <v>500</v>
      </c>
      <c r="C42" s="153"/>
    </row>
    <row r="43" spans="1:3" s="27" customFormat="1" ht="13.5">
      <c r="A43" s="33" t="s">
        <v>501</v>
      </c>
      <c r="B43" s="153" t="s">
        <v>500</v>
      </c>
      <c r="C43" s="153"/>
    </row>
    <row r="44" spans="1:3" s="27" customFormat="1" ht="13.5">
      <c r="A44" s="156" t="s">
        <v>502</v>
      </c>
      <c r="B44" s="156"/>
      <c r="C44" s="156"/>
    </row>
    <row r="45" spans="1:3" s="27" customFormat="1" ht="122.25" customHeight="1">
      <c r="A45" s="154" t="s">
        <v>503</v>
      </c>
      <c r="B45" s="154"/>
      <c r="C45" s="154"/>
    </row>
    <row r="46" spans="1:3" s="27" customFormat="1" ht="80.25" customHeight="1">
      <c r="A46" s="154" t="s">
        <v>491</v>
      </c>
      <c r="B46" s="154"/>
      <c r="C46" s="154"/>
    </row>
    <row r="47" spans="1:3" s="27" customFormat="1" ht="18" customHeight="1">
      <c r="A47" s="30" t="s">
        <v>464</v>
      </c>
      <c r="B47" s="155" t="s">
        <v>492</v>
      </c>
      <c r="C47" s="155"/>
    </row>
    <row r="48" spans="1:3" s="27" customFormat="1" ht="49.5" customHeight="1">
      <c r="A48" s="33" t="s">
        <v>504</v>
      </c>
      <c r="B48" s="152" t="s">
        <v>498</v>
      </c>
      <c r="C48" s="152"/>
    </row>
    <row r="49" spans="1:3" s="27" customFormat="1" ht="13.5">
      <c r="A49" s="33" t="s">
        <v>495</v>
      </c>
      <c r="B49" s="153" t="s">
        <v>496</v>
      </c>
      <c r="C49" s="153"/>
    </row>
    <row r="50" spans="1:3" s="27" customFormat="1" ht="13.5">
      <c r="A50" s="33" t="s">
        <v>499</v>
      </c>
      <c r="B50" s="153" t="s">
        <v>500</v>
      </c>
      <c r="C50" s="153"/>
    </row>
    <row r="51" spans="1:3" s="27" customFormat="1" ht="13.5">
      <c r="A51" s="33" t="s">
        <v>501</v>
      </c>
      <c r="B51" s="153" t="s">
        <v>500</v>
      </c>
      <c r="C51" s="153"/>
    </row>
    <row r="52" spans="1:3" ht="14.25" customHeight="1">
      <c r="A52" s="78" t="s">
        <v>9</v>
      </c>
      <c r="B52" s="78"/>
      <c r="C52" s="78"/>
    </row>
    <row r="53" spans="1:3" ht="14.25" customHeight="1">
      <c r="A53" s="78" t="s">
        <v>25</v>
      </c>
      <c r="B53" s="78"/>
      <c r="C53" s="78"/>
    </row>
    <row r="54" spans="1:3" ht="21" customHeight="1">
      <c r="A54" s="78" t="s">
        <v>457</v>
      </c>
      <c r="B54" s="78"/>
      <c r="C54" s="78"/>
    </row>
    <row r="55" spans="1:3" ht="30.75" customHeight="1">
      <c r="A55" s="78" t="s">
        <v>171</v>
      </c>
      <c r="B55" s="78"/>
      <c r="C55" s="78"/>
    </row>
    <row r="56" spans="1:3" ht="14.25" customHeight="1">
      <c r="A56" s="73" t="s">
        <v>172</v>
      </c>
      <c r="B56" s="73"/>
      <c r="C56" s="73"/>
    </row>
    <row r="57" spans="1:3" ht="28.5" customHeight="1">
      <c r="A57" s="77" t="s">
        <v>100</v>
      </c>
      <c r="B57" s="77"/>
      <c r="C57" s="77"/>
    </row>
    <row r="58" spans="1:3" ht="15" customHeight="1">
      <c r="A58" s="78" t="s">
        <v>586</v>
      </c>
      <c r="B58" s="78"/>
      <c r="C58" s="78"/>
    </row>
    <row r="59" spans="1:3" ht="15" customHeight="1">
      <c r="A59" s="78" t="s">
        <v>583</v>
      </c>
      <c r="B59" s="78"/>
      <c r="C59" s="78"/>
    </row>
    <row r="60" spans="1:3" ht="15" customHeight="1">
      <c r="A60" s="78" t="s">
        <v>584</v>
      </c>
      <c r="B60" s="78"/>
      <c r="C60" s="78"/>
    </row>
    <row r="61" spans="1:3" ht="28.5" customHeight="1">
      <c r="A61" s="161" t="s">
        <v>585</v>
      </c>
      <c r="B61" s="161"/>
      <c r="C61" s="161"/>
    </row>
    <row r="62" spans="1:3" ht="14.25" customHeight="1">
      <c r="A62" s="73" t="s">
        <v>173</v>
      </c>
      <c r="B62" s="73"/>
      <c r="C62" s="73"/>
    </row>
    <row r="63" spans="1:3" ht="54" customHeight="1">
      <c r="A63" s="78" t="s">
        <v>557</v>
      </c>
      <c r="B63" s="78"/>
      <c r="C63" s="78"/>
    </row>
    <row r="64" spans="1:3" ht="18.75" customHeight="1">
      <c r="A64" s="26" t="s">
        <v>108</v>
      </c>
      <c r="B64" s="162">
        <v>421700000</v>
      </c>
      <c r="C64" s="162"/>
    </row>
    <row r="65" spans="1:3" ht="20.25" customHeight="1">
      <c r="A65" s="73" t="s">
        <v>106</v>
      </c>
      <c r="B65" s="73"/>
      <c r="C65" s="73"/>
    </row>
    <row r="66" spans="1:3" ht="33.75" customHeight="1">
      <c r="A66" s="77" t="s">
        <v>141</v>
      </c>
      <c r="B66" s="77"/>
      <c r="C66" s="77"/>
    </row>
    <row r="67" spans="1:3" ht="96" customHeight="1">
      <c r="A67" s="77" t="s">
        <v>101</v>
      </c>
      <c r="B67" s="77"/>
      <c r="C67" s="77"/>
    </row>
    <row r="68" spans="1:3" ht="79.5" customHeight="1">
      <c r="A68" s="77" t="s">
        <v>102</v>
      </c>
      <c r="B68" s="77"/>
      <c r="C68" s="77"/>
    </row>
    <row r="69" spans="1:3" ht="76.5" customHeight="1">
      <c r="A69" s="77" t="s">
        <v>507</v>
      </c>
      <c r="B69" s="77"/>
      <c r="C69" s="77"/>
    </row>
    <row r="70" spans="1:3" ht="129" customHeight="1">
      <c r="A70" s="77" t="s">
        <v>576</v>
      </c>
      <c r="B70" s="77"/>
      <c r="C70" s="77"/>
    </row>
    <row r="71" spans="1:3" ht="132.75" customHeight="1">
      <c r="A71" s="77" t="s">
        <v>577</v>
      </c>
      <c r="B71" s="77"/>
      <c r="C71" s="77"/>
    </row>
    <row r="72" spans="1:3" ht="91.5" customHeight="1">
      <c r="A72" s="77" t="s">
        <v>454</v>
      </c>
      <c r="B72" s="77"/>
      <c r="C72" s="77"/>
    </row>
    <row r="73" spans="1:3" ht="129" customHeight="1">
      <c r="A73" s="77" t="s">
        <v>453</v>
      </c>
      <c r="B73" s="77"/>
      <c r="C73" s="77"/>
    </row>
    <row r="74" spans="1:3" ht="45.75" customHeight="1">
      <c r="A74" s="77" t="s">
        <v>744</v>
      </c>
      <c r="B74" s="77"/>
      <c r="C74" s="77"/>
    </row>
    <row r="75" spans="1:3" ht="39" customHeight="1">
      <c r="A75" s="77" t="s">
        <v>116</v>
      </c>
      <c r="B75" s="77"/>
      <c r="C75" s="77"/>
    </row>
    <row r="76" spans="1:3" ht="77.25" customHeight="1">
      <c r="A76" s="77" t="s">
        <v>4</v>
      </c>
      <c r="B76" s="77"/>
      <c r="C76" s="77"/>
    </row>
    <row r="77" spans="1:3" ht="81.75" customHeight="1">
      <c r="A77" s="77" t="s">
        <v>3</v>
      </c>
      <c r="B77" s="77"/>
      <c r="C77" s="77"/>
    </row>
    <row r="78" spans="1:3" ht="54" customHeight="1">
      <c r="A78" s="77" t="s">
        <v>506</v>
      </c>
      <c r="B78" s="77"/>
      <c r="C78" s="77"/>
    </row>
    <row r="79" spans="1:3" ht="24" customHeight="1">
      <c r="A79" s="77" t="s">
        <v>81</v>
      </c>
      <c r="B79" s="77"/>
      <c r="C79" s="77"/>
    </row>
    <row r="80" spans="1:3" ht="107.25" customHeight="1">
      <c r="A80" s="77" t="s">
        <v>103</v>
      </c>
      <c r="B80" s="77"/>
      <c r="C80" s="77"/>
    </row>
    <row r="81" spans="1:3" ht="54" customHeight="1">
      <c r="A81" s="77" t="s">
        <v>82</v>
      </c>
      <c r="B81" s="77"/>
      <c r="C81" s="77"/>
    </row>
    <row r="82" spans="1:3" ht="60.75" customHeight="1">
      <c r="A82" s="77" t="s">
        <v>83</v>
      </c>
      <c r="B82" s="77"/>
      <c r="C82" s="77"/>
    </row>
    <row r="83" spans="1:3" ht="48" customHeight="1">
      <c r="A83" s="77" t="s">
        <v>558</v>
      </c>
      <c r="B83" s="77"/>
      <c r="C83" s="77"/>
    </row>
    <row r="84" spans="1:3" ht="106.5" customHeight="1">
      <c r="A84" s="77" t="s">
        <v>119</v>
      </c>
      <c r="B84" s="77"/>
      <c r="C84" s="77"/>
    </row>
    <row r="85" spans="1:3" ht="147" customHeight="1">
      <c r="A85" s="77" t="s">
        <v>10</v>
      </c>
      <c r="B85" s="77"/>
      <c r="C85" s="77"/>
    </row>
    <row r="86" spans="1:3" ht="21.75" customHeight="1">
      <c r="A86" s="77" t="s">
        <v>12</v>
      </c>
      <c r="B86" s="77"/>
      <c r="C86" s="77"/>
    </row>
    <row r="87" spans="1:3" ht="93" customHeight="1">
      <c r="A87" s="77" t="s">
        <v>13</v>
      </c>
      <c r="B87" s="77"/>
      <c r="C87" s="77"/>
    </row>
    <row r="88" spans="1:3" ht="68.25" customHeight="1">
      <c r="A88" s="77" t="s">
        <v>14</v>
      </c>
      <c r="B88" s="77"/>
      <c r="C88" s="77"/>
    </row>
    <row r="89" spans="1:3" ht="22.5" customHeight="1">
      <c r="A89" s="77" t="s">
        <v>508</v>
      </c>
      <c r="B89" s="77"/>
      <c r="C89" s="77"/>
    </row>
    <row r="90" spans="1:3" s="27" customFormat="1" ht="27.75" customHeight="1">
      <c r="A90" s="160" t="s">
        <v>509</v>
      </c>
      <c r="B90" s="160"/>
      <c r="C90" s="160"/>
    </row>
    <row r="91" spans="1:3" s="27" customFormat="1" ht="47.25" customHeight="1">
      <c r="A91" s="159" t="s">
        <v>588</v>
      </c>
      <c r="B91" s="159"/>
      <c r="C91" s="159"/>
    </row>
    <row r="92" spans="1:3" ht="27" customHeight="1">
      <c r="A92" s="77" t="s">
        <v>121</v>
      </c>
      <c r="B92" s="77"/>
      <c r="C92" s="77"/>
    </row>
    <row r="93" spans="1:3" ht="92.25" customHeight="1">
      <c r="A93" s="77" t="s">
        <v>15</v>
      </c>
      <c r="B93" s="77"/>
      <c r="C93" s="77"/>
    </row>
    <row r="94" spans="1:3" ht="37.5" customHeight="1">
      <c r="A94" s="77" t="s">
        <v>93</v>
      </c>
      <c r="B94" s="77"/>
      <c r="C94" s="77"/>
    </row>
    <row r="95" spans="1:3" ht="36.75" customHeight="1">
      <c r="A95" s="77" t="s">
        <v>16</v>
      </c>
      <c r="B95" s="77"/>
      <c r="C95" s="77"/>
    </row>
    <row r="96" spans="1:3" ht="63" customHeight="1">
      <c r="A96" s="77" t="s">
        <v>8</v>
      </c>
      <c r="B96" s="77"/>
      <c r="C96" s="77"/>
    </row>
    <row r="97" spans="1:3" ht="54.75" customHeight="1">
      <c r="A97" s="77" t="s">
        <v>11</v>
      </c>
      <c r="B97" s="77"/>
      <c r="C97" s="77"/>
    </row>
    <row r="98" spans="1:3" ht="20.25" customHeight="1">
      <c r="A98" s="77" t="s">
        <v>104</v>
      </c>
      <c r="B98" s="77"/>
      <c r="C98" s="77"/>
    </row>
    <row r="99" spans="1:3" ht="13.5">
      <c r="A99" s="163"/>
      <c r="B99" s="163"/>
      <c r="C99" s="164"/>
    </row>
    <row r="100" spans="1:3" ht="33" customHeight="1">
      <c r="A100" s="77" t="s">
        <v>94</v>
      </c>
      <c r="B100" s="77"/>
      <c r="C100" s="77"/>
    </row>
    <row r="101" spans="1:3" ht="18.75" customHeight="1">
      <c r="A101" s="77" t="s">
        <v>95</v>
      </c>
      <c r="B101" s="77"/>
      <c r="C101" s="77"/>
    </row>
    <row r="102" spans="1:3" ht="66" customHeight="1">
      <c r="A102" s="77" t="s">
        <v>96</v>
      </c>
      <c r="B102" s="77"/>
      <c r="C102" s="77"/>
    </row>
    <row r="103" spans="1:3" ht="33" customHeight="1">
      <c r="A103" s="77" t="s">
        <v>76</v>
      </c>
      <c r="B103" s="77"/>
      <c r="C103" s="77"/>
    </row>
    <row r="104" spans="1:3" ht="33" customHeight="1">
      <c r="A104" s="77" t="s">
        <v>511</v>
      </c>
      <c r="B104" s="77"/>
      <c r="C104" s="77"/>
    </row>
    <row r="105" spans="1:3" ht="24.75" customHeight="1">
      <c r="A105" s="77" t="s">
        <v>510</v>
      </c>
      <c r="B105" s="77"/>
      <c r="C105" s="77"/>
    </row>
    <row r="106" spans="1:3" ht="65.25" customHeight="1">
      <c r="A106" s="77" t="s">
        <v>77</v>
      </c>
      <c r="B106" s="77"/>
      <c r="C106" s="77"/>
    </row>
    <row r="107" spans="1:3" ht="51" customHeight="1">
      <c r="A107" s="77" t="s">
        <v>177</v>
      </c>
      <c r="B107" s="77"/>
      <c r="C107" s="77"/>
    </row>
    <row r="108" spans="1:3" ht="25.5" customHeight="1">
      <c r="A108" s="77" t="s">
        <v>78</v>
      </c>
      <c r="B108" s="77"/>
      <c r="C108" s="77"/>
    </row>
    <row r="109" spans="1:3" ht="20.25" customHeight="1">
      <c r="A109" s="77" t="s">
        <v>79</v>
      </c>
      <c r="B109" s="77"/>
      <c r="C109" s="77"/>
    </row>
    <row r="110" spans="1:3" ht="21.75" customHeight="1">
      <c r="A110" s="77" t="s">
        <v>80</v>
      </c>
      <c r="B110" s="77"/>
      <c r="C110" s="77"/>
    </row>
    <row r="111" spans="1:3" ht="84" customHeight="1">
      <c r="A111" s="77" t="s">
        <v>109</v>
      </c>
      <c r="B111" s="77"/>
      <c r="C111" s="77"/>
    </row>
    <row r="112" spans="1:3" ht="77.25" customHeight="1">
      <c r="A112" s="77" t="s">
        <v>120</v>
      </c>
      <c r="B112" s="77"/>
      <c r="C112" s="77"/>
    </row>
    <row r="113" spans="1:3" ht="38.25" customHeight="1">
      <c r="A113" s="77" t="s">
        <v>559</v>
      </c>
      <c r="B113" s="77"/>
      <c r="C113" s="77"/>
    </row>
    <row r="114" spans="1:3" ht="79.5" customHeight="1">
      <c r="A114" s="77" t="s">
        <v>561</v>
      </c>
      <c r="B114" s="77"/>
      <c r="C114" s="77"/>
    </row>
    <row r="115" spans="1:3" ht="95.25" customHeight="1">
      <c r="A115" s="77" t="s">
        <v>122</v>
      </c>
      <c r="B115" s="77"/>
      <c r="C115" s="77"/>
    </row>
    <row r="116" spans="1:3" ht="75.75" customHeight="1">
      <c r="A116" s="77" t="s">
        <v>123</v>
      </c>
      <c r="B116" s="77"/>
      <c r="C116" s="77"/>
    </row>
    <row r="117" spans="1:3" ht="109.5" customHeight="1">
      <c r="A117" s="77" t="s">
        <v>105</v>
      </c>
      <c r="B117" s="77"/>
      <c r="C117" s="77"/>
    </row>
    <row r="118" spans="1:3" ht="73.5" customHeight="1">
      <c r="A118" s="77" t="s">
        <v>20</v>
      </c>
      <c r="B118" s="77"/>
      <c r="C118" s="77"/>
    </row>
    <row r="119" spans="1:3" ht="22.5" customHeight="1">
      <c r="A119" s="77" t="s">
        <v>704</v>
      </c>
      <c r="B119" s="77"/>
      <c r="C119" s="77"/>
    </row>
    <row r="120" spans="1:3" ht="39" customHeight="1">
      <c r="A120" s="77" t="s">
        <v>1</v>
      </c>
      <c r="B120" s="77"/>
      <c r="C120" s="77"/>
    </row>
    <row r="121" spans="1:3" ht="39" customHeight="1">
      <c r="A121" s="77" t="s">
        <v>2</v>
      </c>
      <c r="B121" s="77"/>
      <c r="C121" s="77"/>
    </row>
    <row r="122" spans="1:3" s="9" customFormat="1" ht="14.25" customHeight="1">
      <c r="A122" s="131" t="s">
        <v>21</v>
      </c>
      <c r="B122" s="131"/>
      <c r="C122" s="131"/>
    </row>
    <row r="123" spans="1:3" s="9" customFormat="1" ht="13.5">
      <c r="A123" s="77" t="s">
        <v>107</v>
      </c>
      <c r="B123" s="77"/>
      <c r="C123" s="77"/>
    </row>
    <row r="124" spans="1:3" s="1" customFormat="1" ht="21" customHeight="1">
      <c r="A124" s="131" t="s">
        <v>275</v>
      </c>
      <c r="B124" s="131"/>
      <c r="C124" s="131"/>
    </row>
    <row r="125" spans="1:3" s="1" customFormat="1" ht="87.75" customHeight="1">
      <c r="A125" s="78" t="s">
        <v>560</v>
      </c>
      <c r="B125" s="78"/>
      <c r="C125" s="78"/>
    </row>
  </sheetData>
  <sheetProtection/>
  <mergeCells count="114">
    <mergeCell ref="A125:C125"/>
    <mergeCell ref="A7:C7"/>
    <mergeCell ref="A8:C8"/>
    <mergeCell ref="A58:C58"/>
    <mergeCell ref="A59:C59"/>
    <mergeCell ref="A60:C60"/>
    <mergeCell ref="A80:C80"/>
    <mergeCell ref="A119:C119"/>
    <mergeCell ref="A120:C120"/>
    <mergeCell ref="A121:C121"/>
    <mergeCell ref="A123:C123"/>
    <mergeCell ref="A122:C122"/>
    <mergeCell ref="A124:C124"/>
    <mergeCell ref="A23:C23"/>
    <mergeCell ref="A117:C117"/>
    <mergeCell ref="A118:C118"/>
    <mergeCell ref="A81:C81"/>
    <mergeCell ref="A83:C83"/>
    <mergeCell ref="A82:C82"/>
    <mergeCell ref="A110:C110"/>
    <mergeCell ref="A111:C111"/>
    <mergeCell ref="A112:C112"/>
    <mergeCell ref="A113:C113"/>
    <mergeCell ref="A115:C115"/>
    <mergeCell ref="A116:C116"/>
    <mergeCell ref="A114:C114"/>
    <mergeCell ref="A107:C107"/>
    <mergeCell ref="A108:C108"/>
    <mergeCell ref="A109:C109"/>
    <mergeCell ref="A103:C103"/>
    <mergeCell ref="A105:C105"/>
    <mergeCell ref="A106:C106"/>
    <mergeCell ref="A104:C104"/>
    <mergeCell ref="A100:C100"/>
    <mergeCell ref="A101:C101"/>
    <mergeCell ref="A102:C102"/>
    <mergeCell ref="A95:C95"/>
    <mergeCell ref="A96:C96"/>
    <mergeCell ref="A97:C97"/>
    <mergeCell ref="A98:C98"/>
    <mergeCell ref="A99:C99"/>
    <mergeCell ref="A93:C93"/>
    <mergeCell ref="A94:C94"/>
    <mergeCell ref="A90:C90"/>
    <mergeCell ref="A57:C57"/>
    <mergeCell ref="A61:C61"/>
    <mergeCell ref="A72:C72"/>
    <mergeCell ref="A88:C88"/>
    <mergeCell ref="A65:C65"/>
    <mergeCell ref="B64:C64"/>
    <mergeCell ref="A66:C66"/>
    <mergeCell ref="A16:C16"/>
    <mergeCell ref="A17:C17"/>
    <mergeCell ref="A18:C18"/>
    <mergeCell ref="A19:C19"/>
    <mergeCell ref="A91:C91"/>
    <mergeCell ref="A92:C92"/>
    <mergeCell ref="B38:C38"/>
    <mergeCell ref="B39:C39"/>
    <mergeCell ref="B40:C40"/>
    <mergeCell ref="A22:C22"/>
    <mergeCell ref="A14:C14"/>
    <mergeCell ref="A15:C15"/>
    <mergeCell ref="A1:C1"/>
    <mergeCell ref="A2:C2"/>
    <mergeCell ref="A3:C3"/>
    <mergeCell ref="A4:C4"/>
    <mergeCell ref="A5:C5"/>
    <mergeCell ref="A6:C6"/>
    <mergeCell ref="A9:C9"/>
    <mergeCell ref="A10:C10"/>
    <mergeCell ref="A11:C11"/>
    <mergeCell ref="A12:C12"/>
    <mergeCell ref="A13:C13"/>
    <mergeCell ref="A20:C20"/>
    <mergeCell ref="A44:C44"/>
    <mergeCell ref="A45:C45"/>
    <mergeCell ref="A35:C35"/>
    <mergeCell ref="A36:C36"/>
    <mergeCell ref="A37:C37"/>
    <mergeCell ref="A21:C21"/>
    <mergeCell ref="B47:C47"/>
    <mergeCell ref="B48:C48"/>
    <mergeCell ref="B49:C49"/>
    <mergeCell ref="A52:C52"/>
    <mergeCell ref="B42:C42"/>
    <mergeCell ref="B43:C43"/>
    <mergeCell ref="B41:C41"/>
    <mergeCell ref="A53:C53"/>
    <mergeCell ref="B50:C50"/>
    <mergeCell ref="B51:C51"/>
    <mergeCell ref="A62:C62"/>
    <mergeCell ref="A63:C63"/>
    <mergeCell ref="A54:C54"/>
    <mergeCell ref="A55:C55"/>
    <mergeCell ref="A56:C56"/>
    <mergeCell ref="A46:C46"/>
    <mergeCell ref="A67:C67"/>
    <mergeCell ref="A68:C68"/>
    <mergeCell ref="A74:C74"/>
    <mergeCell ref="A84:C84"/>
    <mergeCell ref="A69:C69"/>
    <mergeCell ref="A70:C70"/>
    <mergeCell ref="A71:C71"/>
    <mergeCell ref="A89:C89"/>
    <mergeCell ref="A76:C76"/>
    <mergeCell ref="A77:C77"/>
    <mergeCell ref="A78:C78"/>
    <mergeCell ref="A79:C79"/>
    <mergeCell ref="A73:C73"/>
    <mergeCell ref="A75:C75"/>
    <mergeCell ref="A85:C85"/>
    <mergeCell ref="A86:C86"/>
    <mergeCell ref="A87:C87"/>
  </mergeCells>
  <printOptions horizontalCentered="1" verticalCentered="1"/>
  <pageMargins left="0.5905511811023623" right="0" top="0.7480314960629921" bottom="0.7480314960629921" header="0.31496062992125984" footer="0.31496062992125984"/>
  <pageSetup horizontalDpi="600" verticalDpi="600" orientation="portrait" scale="70" r:id="rId1"/>
</worksheet>
</file>

<file path=xl/worksheets/sheet5.xml><?xml version="1.0" encoding="utf-8"?>
<worksheet xmlns="http://schemas.openxmlformats.org/spreadsheetml/2006/main" xmlns:r="http://schemas.openxmlformats.org/officeDocument/2006/relationships">
  <dimension ref="A1:A100"/>
  <sheetViews>
    <sheetView zoomScale="93" zoomScaleNormal="93" zoomScalePageLayoutView="0" workbookViewId="0" topLeftCell="A1">
      <selection activeCell="B4" sqref="B4"/>
    </sheetView>
  </sheetViews>
  <sheetFormatPr defaultColWidth="11.421875" defaultRowHeight="15"/>
  <cols>
    <col min="1" max="1" width="100.7109375" style="1" customWidth="1"/>
  </cols>
  <sheetData>
    <row r="1" ht="15">
      <c r="A1" s="57" t="s">
        <v>235</v>
      </c>
    </row>
    <row r="2" ht="46.5">
      <c r="A2" s="57" t="s">
        <v>616</v>
      </c>
    </row>
    <row r="3" ht="15">
      <c r="A3" s="57" t="s">
        <v>272</v>
      </c>
    </row>
    <row r="4" ht="14.25">
      <c r="A4" s="35" t="s">
        <v>129</v>
      </c>
    </row>
    <row r="5" ht="54.75">
      <c r="A5" s="39" t="s">
        <v>689</v>
      </c>
    </row>
    <row r="6" ht="14.25">
      <c r="A6" s="35" t="s">
        <v>676</v>
      </c>
    </row>
    <row r="7" ht="14.25">
      <c r="A7" s="40" t="s">
        <v>675</v>
      </c>
    </row>
    <row r="8" ht="14.25">
      <c r="A8" s="35" t="s">
        <v>737</v>
      </c>
    </row>
    <row r="9" ht="14.25">
      <c r="A9" s="35" t="s">
        <v>688</v>
      </c>
    </row>
    <row r="10" ht="102" customHeight="1">
      <c r="A10" s="39" t="s">
        <v>677</v>
      </c>
    </row>
    <row r="11" ht="14.25">
      <c r="A11" s="35" t="s">
        <v>678</v>
      </c>
    </row>
    <row r="12" ht="51.75" customHeight="1">
      <c r="A12" s="39" t="s">
        <v>716</v>
      </c>
    </row>
    <row r="13" ht="14.25">
      <c r="A13" s="35" t="s">
        <v>679</v>
      </c>
    </row>
    <row r="14" ht="14.25">
      <c r="A14" s="42" t="s">
        <v>617</v>
      </c>
    </row>
    <row r="15" ht="14.25">
      <c r="A15" s="35" t="s">
        <v>680</v>
      </c>
    </row>
    <row r="16" ht="14.25">
      <c r="A16" s="43" t="s">
        <v>618</v>
      </c>
    </row>
    <row r="17" ht="14.25">
      <c r="A17" s="44" t="s">
        <v>619</v>
      </c>
    </row>
    <row r="18" ht="14.25">
      <c r="A18" s="44" t="s">
        <v>620</v>
      </c>
    </row>
    <row r="19" ht="14.25">
      <c r="A19" s="44" t="s">
        <v>621</v>
      </c>
    </row>
    <row r="20" ht="14.25">
      <c r="A20" s="44" t="s">
        <v>622</v>
      </c>
    </row>
    <row r="21" ht="14.25">
      <c r="A21" s="44" t="s">
        <v>623</v>
      </c>
    </row>
    <row r="22" ht="41.25">
      <c r="A22" s="44" t="s">
        <v>624</v>
      </c>
    </row>
    <row r="23" ht="14.25">
      <c r="A23" s="35" t="s">
        <v>681</v>
      </c>
    </row>
    <row r="24" ht="27">
      <c r="A24" s="41" t="s">
        <v>141</v>
      </c>
    </row>
    <row r="25" ht="96.75" customHeight="1">
      <c r="A25" s="41" t="s">
        <v>638</v>
      </c>
    </row>
    <row r="26" ht="55.5" customHeight="1">
      <c r="A26" s="45" t="s">
        <v>639</v>
      </c>
    </row>
    <row r="27" ht="96">
      <c r="A27" s="45" t="s">
        <v>640</v>
      </c>
    </row>
    <row r="28" ht="27">
      <c r="A28" s="45" t="s">
        <v>625</v>
      </c>
    </row>
    <row r="29" ht="112.5" customHeight="1">
      <c r="A29" s="45" t="s">
        <v>641</v>
      </c>
    </row>
    <row r="30" ht="105.75" customHeight="1">
      <c r="A30" s="45" t="s">
        <v>642</v>
      </c>
    </row>
    <row r="31" ht="41.25">
      <c r="A31" s="45" t="s">
        <v>643</v>
      </c>
    </row>
    <row r="32" ht="14.25">
      <c r="A32" s="45" t="s">
        <v>626</v>
      </c>
    </row>
    <row r="33" ht="110.25">
      <c r="A33" s="45" t="s">
        <v>644</v>
      </c>
    </row>
    <row r="34" ht="104.25" customHeight="1">
      <c r="A34" s="45" t="s">
        <v>645</v>
      </c>
    </row>
    <row r="35" ht="54.75">
      <c r="A35" s="45" t="s">
        <v>646</v>
      </c>
    </row>
    <row r="36" ht="108" customHeight="1">
      <c r="A36" s="45" t="s">
        <v>647</v>
      </c>
    </row>
    <row r="37" ht="27">
      <c r="A37" s="45" t="s">
        <v>648</v>
      </c>
    </row>
    <row r="38" ht="27">
      <c r="A38" s="45" t="s">
        <v>627</v>
      </c>
    </row>
    <row r="39" ht="14.25">
      <c r="A39" s="45" t="s">
        <v>628</v>
      </c>
    </row>
    <row r="40" ht="14.25">
      <c r="A40" s="45" t="s">
        <v>629</v>
      </c>
    </row>
    <row r="41" ht="27">
      <c r="A41" s="45" t="s">
        <v>717</v>
      </c>
    </row>
    <row r="42" ht="14.25">
      <c r="A42" s="45" t="s">
        <v>630</v>
      </c>
    </row>
    <row r="43" ht="14.25">
      <c r="A43" s="45" t="s">
        <v>631</v>
      </c>
    </row>
    <row r="44" ht="96">
      <c r="A44" s="45" t="s">
        <v>649</v>
      </c>
    </row>
    <row r="45" ht="132.75" customHeight="1">
      <c r="A45" s="45" t="s">
        <v>650</v>
      </c>
    </row>
    <row r="46" ht="153.75" customHeight="1">
      <c r="A46" s="45" t="s">
        <v>651</v>
      </c>
    </row>
    <row r="47" ht="82.5">
      <c r="A47" s="45" t="s">
        <v>652</v>
      </c>
    </row>
    <row r="48" ht="54.75">
      <c r="A48" s="45" t="s">
        <v>653</v>
      </c>
    </row>
    <row r="49" ht="54.75">
      <c r="A49" s="45" t="s">
        <v>313</v>
      </c>
    </row>
    <row r="50" ht="82.5">
      <c r="A50" s="45" t="s">
        <v>654</v>
      </c>
    </row>
    <row r="51" ht="54.75">
      <c r="A51" s="45" t="s">
        <v>655</v>
      </c>
    </row>
    <row r="52" ht="61.5" customHeight="1">
      <c r="A52" s="45" t="s">
        <v>656</v>
      </c>
    </row>
    <row r="53" ht="96" customHeight="1">
      <c r="A53" s="45" t="s">
        <v>314</v>
      </c>
    </row>
    <row r="54" ht="103.5" customHeight="1">
      <c r="A54" s="45" t="s">
        <v>682</v>
      </c>
    </row>
    <row r="55" ht="180" customHeight="1">
      <c r="A55" s="45" t="s">
        <v>657</v>
      </c>
    </row>
    <row r="56" ht="95.25" customHeight="1">
      <c r="A56" s="45" t="s">
        <v>658</v>
      </c>
    </row>
    <row r="57" ht="45" customHeight="1">
      <c r="A57" s="45" t="s">
        <v>659</v>
      </c>
    </row>
    <row r="58" ht="60" customHeight="1">
      <c r="A58" s="45" t="s">
        <v>660</v>
      </c>
    </row>
    <row r="59" ht="102" customHeight="1">
      <c r="A59" s="45" t="s">
        <v>661</v>
      </c>
    </row>
    <row r="60" ht="69">
      <c r="A60" s="45" t="s">
        <v>662</v>
      </c>
    </row>
    <row r="61" ht="41.25">
      <c r="A61" s="45" t="s">
        <v>177</v>
      </c>
    </row>
    <row r="62" ht="55.5" customHeight="1">
      <c r="A62" s="45" t="s">
        <v>663</v>
      </c>
    </row>
    <row r="63" ht="45" customHeight="1">
      <c r="A63" s="45" t="s">
        <v>664</v>
      </c>
    </row>
    <row r="64" ht="16.5" customHeight="1">
      <c r="A64" s="45" t="s">
        <v>632</v>
      </c>
    </row>
    <row r="65" ht="147" customHeight="1">
      <c r="A65" s="45" t="s">
        <v>665</v>
      </c>
    </row>
    <row r="66" ht="14.25">
      <c r="A66" s="45" t="s">
        <v>633</v>
      </c>
    </row>
    <row r="67" ht="90" customHeight="1">
      <c r="A67" s="45" t="s">
        <v>666</v>
      </c>
    </row>
    <row r="68" ht="138">
      <c r="A68" s="45" t="s">
        <v>667</v>
      </c>
    </row>
    <row r="69" ht="14.25">
      <c r="A69" s="45" t="s">
        <v>634</v>
      </c>
    </row>
    <row r="70" ht="69">
      <c r="A70" s="45" t="s">
        <v>668</v>
      </c>
    </row>
    <row r="71" ht="86.25" customHeight="1">
      <c r="A71" s="45" t="s">
        <v>322</v>
      </c>
    </row>
    <row r="72" ht="14.25">
      <c r="A72" s="45" t="s">
        <v>635</v>
      </c>
    </row>
    <row r="73" ht="39" customHeight="1">
      <c r="A73" s="45" t="s">
        <v>636</v>
      </c>
    </row>
    <row r="74" ht="41.25">
      <c r="A74" s="45" t="s">
        <v>669</v>
      </c>
    </row>
    <row r="75" ht="14.25">
      <c r="A75" s="45" t="s">
        <v>637</v>
      </c>
    </row>
    <row r="76" ht="14.25">
      <c r="A76" s="35" t="s">
        <v>579</v>
      </c>
    </row>
    <row r="77" ht="96.75" customHeight="1">
      <c r="A77" s="39" t="s">
        <v>700</v>
      </c>
    </row>
    <row r="78" ht="75.75" customHeight="1">
      <c r="A78" s="41" t="s">
        <v>670</v>
      </c>
    </row>
    <row r="79" ht="96">
      <c r="A79" s="41" t="s">
        <v>671</v>
      </c>
    </row>
    <row r="80" ht="82.5">
      <c r="A80" s="41" t="s">
        <v>672</v>
      </c>
    </row>
    <row r="81" ht="69">
      <c r="A81" s="41" t="s">
        <v>673</v>
      </c>
    </row>
    <row r="82" ht="69">
      <c r="A82" s="41" t="s">
        <v>88</v>
      </c>
    </row>
    <row r="83" ht="69">
      <c r="A83" s="41" t="s">
        <v>674</v>
      </c>
    </row>
    <row r="84" ht="14.25">
      <c r="A84" s="46"/>
    </row>
    <row r="85" ht="14.25">
      <c r="A85" s="46"/>
    </row>
    <row r="86" ht="14.25">
      <c r="A86" s="46"/>
    </row>
    <row r="87" ht="14.25">
      <c r="A87" s="46"/>
    </row>
    <row r="88" ht="14.25">
      <c r="A88" s="46"/>
    </row>
    <row r="89" ht="14.25">
      <c r="A89" s="46"/>
    </row>
    <row r="90" ht="14.25">
      <c r="A90" s="46"/>
    </row>
    <row r="91" ht="14.25">
      <c r="A91" s="46"/>
    </row>
    <row r="92" ht="14.25">
      <c r="A92" s="46"/>
    </row>
    <row r="93" ht="14.25">
      <c r="A93" s="46"/>
    </row>
    <row r="94" ht="14.25">
      <c r="A94" s="46"/>
    </row>
    <row r="95" ht="14.25">
      <c r="A95" s="46"/>
    </row>
    <row r="96" ht="14.25">
      <c r="A96" s="46"/>
    </row>
    <row r="97" ht="14.25">
      <c r="A97" s="46"/>
    </row>
    <row r="98" ht="14.25">
      <c r="A98" s="46"/>
    </row>
    <row r="99" ht="14.25">
      <c r="A99" s="46"/>
    </row>
    <row r="100" ht="14.25">
      <c r="A100" s="46"/>
    </row>
  </sheetData>
  <sheetProtection/>
  <printOptions/>
  <pageMargins left="0.7086614173228347" right="0.7086614173228347" top="0.7480314960629921" bottom="0.7480314960629921" header="0.31496062992125984" footer="0.31496062992125984"/>
  <pageSetup horizontalDpi="600" verticalDpi="600" orientation="portrait" scale="80" r:id="rId2"/>
  <drawing r:id="rId1"/>
</worksheet>
</file>

<file path=xl/worksheets/sheet6.xml><?xml version="1.0" encoding="utf-8"?>
<worksheet xmlns="http://schemas.openxmlformats.org/spreadsheetml/2006/main" xmlns:r="http://schemas.openxmlformats.org/officeDocument/2006/relationships">
  <dimension ref="A1:E94"/>
  <sheetViews>
    <sheetView zoomScalePageLayoutView="0" workbookViewId="0" topLeftCell="A1">
      <selection activeCell="F4" sqref="F4"/>
    </sheetView>
  </sheetViews>
  <sheetFormatPr defaultColWidth="11.421875" defaultRowHeight="15"/>
  <cols>
    <col min="1" max="1" width="85.7109375" style="14" customWidth="1"/>
    <col min="2" max="4" width="6.140625" style="16" customWidth="1"/>
    <col min="5" max="5" width="13.00390625" style="16" customWidth="1"/>
    <col min="6" max="16384" width="11.421875" style="14" customWidth="1"/>
  </cols>
  <sheetData>
    <row r="1" spans="1:5" s="3" customFormat="1" ht="18" customHeight="1">
      <c r="A1" s="169" t="s">
        <v>235</v>
      </c>
      <c r="B1" s="169"/>
      <c r="C1" s="169"/>
      <c r="D1" s="169"/>
      <c r="E1" s="169"/>
    </row>
    <row r="2" spans="1:5" ht="60" customHeight="1">
      <c r="A2" s="170" t="s">
        <v>562</v>
      </c>
      <c r="B2" s="170"/>
      <c r="C2" s="170"/>
      <c r="D2" s="170"/>
      <c r="E2" s="170"/>
    </row>
    <row r="3" spans="1:5" ht="21" customHeight="1">
      <c r="A3" s="171" t="s">
        <v>129</v>
      </c>
      <c r="B3" s="171"/>
      <c r="C3" s="171"/>
      <c r="D3" s="171"/>
      <c r="E3" s="171"/>
    </row>
    <row r="4" spans="1:5" ht="62.25" customHeight="1">
      <c r="A4" s="172" t="s">
        <v>563</v>
      </c>
      <c r="B4" s="172"/>
      <c r="C4" s="172"/>
      <c r="D4" s="172"/>
      <c r="E4" s="172"/>
    </row>
    <row r="5" spans="1:5" ht="20.25" customHeight="1">
      <c r="A5" s="171" t="s">
        <v>276</v>
      </c>
      <c r="B5" s="171"/>
      <c r="C5" s="171"/>
      <c r="D5" s="171"/>
      <c r="E5" s="171"/>
    </row>
    <row r="6" spans="1:5" ht="18" customHeight="1">
      <c r="A6" s="173" t="s">
        <v>277</v>
      </c>
      <c r="B6" s="173"/>
      <c r="C6" s="173"/>
      <c r="D6" s="173"/>
      <c r="E6" s="173"/>
    </row>
    <row r="7" spans="1:5" s="15" customFormat="1" ht="143.25" customHeight="1">
      <c r="A7" s="174" t="s">
        <v>564</v>
      </c>
      <c r="B7" s="174"/>
      <c r="C7" s="174"/>
      <c r="D7" s="174"/>
      <c r="E7" s="174"/>
    </row>
    <row r="8" spans="1:5" ht="21" customHeight="1">
      <c r="A8" s="171" t="s">
        <v>278</v>
      </c>
      <c r="B8" s="171"/>
      <c r="C8" s="171"/>
      <c r="D8" s="171"/>
      <c r="E8" s="171"/>
    </row>
    <row r="9" spans="1:5" ht="30.75" customHeight="1">
      <c r="A9" s="172" t="s">
        <v>279</v>
      </c>
      <c r="B9" s="172"/>
      <c r="C9" s="172"/>
      <c r="D9" s="172"/>
      <c r="E9" s="172"/>
    </row>
    <row r="10" spans="1:5" ht="15" customHeight="1">
      <c r="A10" s="171" t="s">
        <v>280</v>
      </c>
      <c r="B10" s="171"/>
      <c r="C10" s="171"/>
      <c r="D10" s="171"/>
      <c r="E10" s="171"/>
    </row>
    <row r="11" spans="1:5" ht="45.75" customHeight="1">
      <c r="A11" s="172" t="s">
        <v>705</v>
      </c>
      <c r="B11" s="172"/>
      <c r="C11" s="172"/>
      <c r="D11" s="172"/>
      <c r="E11" s="172"/>
    </row>
    <row r="12" spans="1:5" ht="15" customHeight="1">
      <c r="A12" s="171" t="s">
        <v>151</v>
      </c>
      <c r="B12" s="171"/>
      <c r="C12" s="171"/>
      <c r="D12" s="171"/>
      <c r="E12" s="171"/>
    </row>
    <row r="13" spans="1:5" ht="14.25" customHeight="1">
      <c r="A13" s="172" t="s">
        <v>152</v>
      </c>
      <c r="B13" s="172"/>
      <c r="C13" s="172"/>
      <c r="D13" s="172"/>
      <c r="E13" s="172"/>
    </row>
    <row r="14" spans="1:5" ht="15" customHeight="1">
      <c r="A14" s="171" t="s">
        <v>153</v>
      </c>
      <c r="B14" s="171"/>
      <c r="C14" s="171"/>
      <c r="D14" s="171"/>
      <c r="E14" s="171"/>
    </row>
    <row r="15" spans="1:5" ht="14.25" customHeight="1">
      <c r="A15" s="172" t="s">
        <v>281</v>
      </c>
      <c r="B15" s="172"/>
      <c r="C15" s="172"/>
      <c r="D15" s="172"/>
      <c r="E15" s="172"/>
    </row>
    <row r="16" spans="1:5" ht="19.5" customHeight="1">
      <c r="A16" s="171" t="s">
        <v>155</v>
      </c>
      <c r="B16" s="171"/>
      <c r="C16" s="171"/>
      <c r="D16" s="171"/>
      <c r="E16" s="171"/>
    </row>
    <row r="17" spans="1:5" ht="19.5" customHeight="1">
      <c r="A17" s="175" t="s">
        <v>715</v>
      </c>
      <c r="B17" s="175"/>
      <c r="C17" s="175"/>
      <c r="D17" s="175"/>
      <c r="E17" s="175"/>
    </row>
    <row r="18" spans="1:5" ht="18.75" customHeight="1">
      <c r="A18" s="171" t="s">
        <v>156</v>
      </c>
      <c r="B18" s="171"/>
      <c r="C18" s="171"/>
      <c r="D18" s="171"/>
      <c r="E18" s="171"/>
    </row>
    <row r="19" spans="1:5" ht="20.25" customHeight="1">
      <c r="A19" s="172" t="s">
        <v>282</v>
      </c>
      <c r="B19" s="172"/>
      <c r="C19" s="172"/>
      <c r="D19" s="172"/>
      <c r="E19" s="172"/>
    </row>
    <row r="20" spans="1:5" ht="15" customHeight="1">
      <c r="A20" s="171" t="s">
        <v>157</v>
      </c>
      <c r="B20" s="171"/>
      <c r="C20" s="171"/>
      <c r="D20" s="171"/>
      <c r="E20" s="171"/>
    </row>
    <row r="21" spans="1:5" ht="38.25" customHeight="1">
      <c r="A21" s="176" t="s">
        <v>329</v>
      </c>
      <c r="B21" s="176"/>
      <c r="C21" s="176"/>
      <c r="D21" s="176"/>
      <c r="E21" s="176"/>
    </row>
    <row r="22" spans="1:5" ht="14.25" customHeight="1">
      <c r="A22" s="177" t="s">
        <v>283</v>
      </c>
      <c r="B22" s="177"/>
      <c r="C22" s="177"/>
      <c r="D22" s="177"/>
      <c r="E22" s="177"/>
    </row>
    <row r="23" spans="1:5" ht="14.25" customHeight="1">
      <c r="A23" s="177" t="s">
        <v>284</v>
      </c>
      <c r="B23" s="177"/>
      <c r="C23" s="177"/>
      <c r="D23" s="177"/>
      <c r="E23" s="177"/>
    </row>
    <row r="24" spans="1:5" ht="14.25" customHeight="1">
      <c r="A24" s="177" t="s">
        <v>285</v>
      </c>
      <c r="B24" s="177"/>
      <c r="C24" s="177"/>
      <c r="D24" s="177"/>
      <c r="E24" s="177"/>
    </row>
    <row r="25" spans="1:5" ht="14.25" customHeight="1">
      <c r="A25" s="177" t="s">
        <v>286</v>
      </c>
      <c r="B25" s="177"/>
      <c r="C25" s="177"/>
      <c r="D25" s="177"/>
      <c r="E25" s="177"/>
    </row>
    <row r="26" spans="1:5" ht="14.25" customHeight="1">
      <c r="A26" s="177" t="s">
        <v>287</v>
      </c>
      <c r="B26" s="177"/>
      <c r="C26" s="177"/>
      <c r="D26" s="177"/>
      <c r="E26" s="177"/>
    </row>
    <row r="27" spans="1:5" ht="14.25" customHeight="1">
      <c r="A27" s="177" t="s">
        <v>288</v>
      </c>
      <c r="B27" s="177"/>
      <c r="C27" s="177"/>
      <c r="D27" s="177"/>
      <c r="E27" s="177"/>
    </row>
    <row r="28" spans="1:5" ht="14.25" customHeight="1">
      <c r="A28" s="177" t="s">
        <v>289</v>
      </c>
      <c r="B28" s="177"/>
      <c r="C28" s="177"/>
      <c r="D28" s="177"/>
      <c r="E28" s="177"/>
    </row>
    <row r="29" spans="1:5" ht="14.25" customHeight="1">
      <c r="A29" s="177" t="s">
        <v>290</v>
      </c>
      <c r="B29" s="177"/>
      <c r="C29" s="177"/>
      <c r="D29" s="177"/>
      <c r="E29" s="177"/>
    </row>
    <row r="30" spans="1:5" ht="14.25" customHeight="1">
      <c r="A30" s="177" t="s">
        <v>731</v>
      </c>
      <c r="B30" s="177"/>
      <c r="C30" s="177"/>
      <c r="D30" s="177"/>
      <c r="E30" s="177"/>
    </row>
    <row r="31" spans="1:5" ht="44.25" customHeight="1">
      <c r="A31" s="176" t="s">
        <v>333</v>
      </c>
      <c r="B31" s="176"/>
      <c r="C31" s="176"/>
      <c r="D31" s="176"/>
      <c r="E31" s="176"/>
    </row>
    <row r="32" spans="1:5" ht="14.25" customHeight="1">
      <c r="A32" s="177" t="s">
        <v>291</v>
      </c>
      <c r="B32" s="177"/>
      <c r="C32" s="177"/>
      <c r="D32" s="177"/>
      <c r="E32" s="177"/>
    </row>
    <row r="33" spans="1:5" ht="14.25" customHeight="1">
      <c r="A33" s="177" t="s">
        <v>292</v>
      </c>
      <c r="B33" s="177"/>
      <c r="C33" s="177"/>
      <c r="D33" s="177"/>
      <c r="E33" s="177"/>
    </row>
    <row r="34" spans="1:5" ht="14.25" customHeight="1">
      <c r="A34" s="177" t="s">
        <v>293</v>
      </c>
      <c r="B34" s="177"/>
      <c r="C34" s="177"/>
      <c r="D34" s="177"/>
      <c r="E34" s="177"/>
    </row>
    <row r="35" spans="1:5" ht="14.25" customHeight="1">
      <c r="A35" s="177" t="s">
        <v>294</v>
      </c>
      <c r="B35" s="177"/>
      <c r="C35" s="177"/>
      <c r="D35" s="177"/>
      <c r="E35" s="177"/>
    </row>
    <row r="36" spans="1:5" ht="14.25" customHeight="1">
      <c r="A36" s="177" t="s">
        <v>295</v>
      </c>
      <c r="B36" s="177"/>
      <c r="C36" s="177"/>
      <c r="D36" s="177"/>
      <c r="E36" s="177"/>
    </row>
    <row r="37" spans="1:5" ht="14.25" customHeight="1">
      <c r="A37" s="177" t="s">
        <v>296</v>
      </c>
      <c r="B37" s="177"/>
      <c r="C37" s="177"/>
      <c r="D37" s="177"/>
      <c r="E37" s="177"/>
    </row>
    <row r="38" spans="1:5" ht="14.25" customHeight="1">
      <c r="A38" s="177" t="s">
        <v>297</v>
      </c>
      <c r="B38" s="177"/>
      <c r="C38" s="177"/>
      <c r="D38" s="177"/>
      <c r="E38" s="177"/>
    </row>
    <row r="39" spans="1:5" ht="14.25" customHeight="1">
      <c r="A39" s="177" t="s">
        <v>298</v>
      </c>
      <c r="B39" s="177"/>
      <c r="C39" s="177"/>
      <c r="D39" s="177"/>
      <c r="E39" s="177"/>
    </row>
    <row r="40" spans="1:5" ht="14.25" customHeight="1">
      <c r="A40" s="177" t="s">
        <v>299</v>
      </c>
      <c r="B40" s="177"/>
      <c r="C40" s="177"/>
      <c r="D40" s="177"/>
      <c r="E40" s="177"/>
    </row>
    <row r="41" spans="1:5" ht="14.25" customHeight="1">
      <c r="A41" s="177" t="s">
        <v>300</v>
      </c>
      <c r="B41" s="177"/>
      <c r="C41" s="177"/>
      <c r="D41" s="177"/>
      <c r="E41" s="177"/>
    </row>
    <row r="42" spans="1:5" ht="20.25" customHeight="1">
      <c r="A42" s="171" t="s">
        <v>113</v>
      </c>
      <c r="B42" s="171"/>
      <c r="C42" s="171"/>
      <c r="D42" s="171"/>
      <c r="E42" s="171"/>
    </row>
    <row r="43" spans="1:5" ht="33.75" customHeight="1">
      <c r="A43" s="173" t="s">
        <v>721</v>
      </c>
      <c r="B43" s="173"/>
      <c r="C43" s="173"/>
      <c r="D43" s="173"/>
      <c r="E43" s="173"/>
    </row>
    <row r="44" spans="1:5" ht="87.75" customHeight="1">
      <c r="A44" s="173" t="s">
        <v>301</v>
      </c>
      <c r="B44" s="173"/>
      <c r="C44" s="173"/>
      <c r="D44" s="173"/>
      <c r="E44" s="173"/>
    </row>
    <row r="45" spans="1:5" ht="49.5" customHeight="1">
      <c r="A45" s="173" t="s">
        <v>302</v>
      </c>
      <c r="B45" s="173"/>
      <c r="C45" s="173"/>
      <c r="D45" s="173"/>
      <c r="E45" s="173"/>
    </row>
    <row r="46" spans="1:5" ht="45.75" customHeight="1">
      <c r="A46" s="173" t="s">
        <v>303</v>
      </c>
      <c r="B46" s="173"/>
      <c r="C46" s="173"/>
      <c r="D46" s="173"/>
      <c r="E46" s="173"/>
    </row>
    <row r="47" spans="1:5" ht="46.5" customHeight="1">
      <c r="A47" s="173" t="s">
        <v>304</v>
      </c>
      <c r="B47" s="173"/>
      <c r="C47" s="173"/>
      <c r="D47" s="173"/>
      <c r="E47" s="173"/>
    </row>
    <row r="48" spans="1:5" ht="26.25" customHeight="1">
      <c r="A48" s="173" t="s">
        <v>747</v>
      </c>
      <c r="B48" s="173"/>
      <c r="C48" s="173"/>
      <c r="D48" s="173"/>
      <c r="E48" s="173"/>
    </row>
    <row r="49" spans="1:5" ht="136.5" customHeight="1">
      <c r="A49" s="173" t="s">
        <v>332</v>
      </c>
      <c r="B49" s="173"/>
      <c r="C49" s="173"/>
      <c r="D49" s="173"/>
      <c r="E49" s="173"/>
    </row>
    <row r="50" spans="1:5" ht="45" customHeight="1">
      <c r="A50" s="173" t="s">
        <v>305</v>
      </c>
      <c r="B50" s="173"/>
      <c r="C50" s="173"/>
      <c r="D50" s="173"/>
      <c r="E50" s="173"/>
    </row>
    <row r="51" spans="1:5" ht="75" customHeight="1">
      <c r="A51" s="173" t="s">
        <v>722</v>
      </c>
      <c r="B51" s="173"/>
      <c r="C51" s="173"/>
      <c r="D51" s="173"/>
      <c r="E51" s="173"/>
    </row>
    <row r="52" spans="1:5" ht="89.25" customHeight="1">
      <c r="A52" s="173" t="s">
        <v>306</v>
      </c>
      <c r="B52" s="173"/>
      <c r="C52" s="173"/>
      <c r="D52" s="173"/>
      <c r="E52" s="173"/>
    </row>
    <row r="53" spans="1:5" ht="88.5" customHeight="1">
      <c r="A53" s="173" t="s">
        <v>307</v>
      </c>
      <c r="B53" s="173"/>
      <c r="C53" s="173"/>
      <c r="D53" s="173"/>
      <c r="E53" s="173"/>
    </row>
    <row r="54" spans="1:5" ht="104.25" customHeight="1">
      <c r="A54" s="173" t="s">
        <v>308</v>
      </c>
      <c r="B54" s="173"/>
      <c r="C54" s="173"/>
      <c r="D54" s="173"/>
      <c r="E54" s="173"/>
    </row>
    <row r="55" spans="1:5" ht="87" customHeight="1">
      <c r="A55" s="173" t="s">
        <v>274</v>
      </c>
      <c r="B55" s="173"/>
      <c r="C55" s="173"/>
      <c r="D55" s="173"/>
      <c r="E55" s="173"/>
    </row>
    <row r="56" spans="1:5" ht="77.25" customHeight="1">
      <c r="A56" s="173" t="s">
        <v>748</v>
      </c>
      <c r="B56" s="173"/>
      <c r="C56" s="173"/>
      <c r="D56" s="173"/>
      <c r="E56" s="173"/>
    </row>
    <row r="57" spans="1:5" ht="108" customHeight="1">
      <c r="A57" s="173" t="s">
        <v>309</v>
      </c>
      <c r="B57" s="173"/>
      <c r="C57" s="173"/>
      <c r="D57" s="173"/>
      <c r="E57" s="173"/>
    </row>
    <row r="58" spans="1:5" ht="52.5" customHeight="1">
      <c r="A58" s="173" t="s">
        <v>732</v>
      </c>
      <c r="B58" s="173"/>
      <c r="C58" s="173"/>
      <c r="D58" s="173"/>
      <c r="E58" s="173"/>
    </row>
    <row r="59" spans="1:5" ht="31.5" customHeight="1">
      <c r="A59" s="173" t="s">
        <v>310</v>
      </c>
      <c r="B59" s="173"/>
      <c r="C59" s="173"/>
      <c r="D59" s="173"/>
      <c r="E59" s="173"/>
    </row>
    <row r="60" spans="1:5" ht="62.25" customHeight="1">
      <c r="A60" s="173" t="s">
        <v>311</v>
      </c>
      <c r="B60" s="173"/>
      <c r="C60" s="173"/>
      <c r="D60" s="173"/>
      <c r="E60" s="173"/>
    </row>
    <row r="61" spans="1:5" ht="62.25" customHeight="1">
      <c r="A61" s="173" t="s">
        <v>331</v>
      </c>
      <c r="B61" s="173"/>
      <c r="C61" s="173"/>
      <c r="D61" s="173"/>
      <c r="E61" s="173"/>
    </row>
    <row r="62" spans="1:5" ht="72.75" customHeight="1">
      <c r="A62" s="173" t="s">
        <v>312</v>
      </c>
      <c r="B62" s="173"/>
      <c r="C62" s="173"/>
      <c r="D62" s="173"/>
      <c r="E62" s="173"/>
    </row>
    <row r="63" spans="1:5" ht="36" customHeight="1">
      <c r="A63" s="173" t="s">
        <v>589</v>
      </c>
      <c r="B63" s="173"/>
      <c r="C63" s="173"/>
      <c r="D63" s="173"/>
      <c r="E63" s="173"/>
    </row>
    <row r="64" spans="1:5" ht="60" customHeight="1">
      <c r="A64" s="173" t="s">
        <v>313</v>
      </c>
      <c r="B64" s="173"/>
      <c r="C64" s="173"/>
      <c r="D64" s="173"/>
      <c r="E64" s="173"/>
    </row>
    <row r="65" spans="1:5" ht="80.25" customHeight="1">
      <c r="A65" s="173" t="s">
        <v>314</v>
      </c>
      <c r="B65" s="173"/>
      <c r="C65" s="173"/>
      <c r="D65" s="173"/>
      <c r="E65" s="173"/>
    </row>
    <row r="66" spans="1:5" ht="42.75" customHeight="1">
      <c r="A66" s="173" t="s">
        <v>590</v>
      </c>
      <c r="B66" s="173"/>
      <c r="C66" s="173"/>
      <c r="D66" s="173"/>
      <c r="E66" s="173"/>
    </row>
    <row r="67" spans="1:5" ht="78" customHeight="1">
      <c r="A67" s="176" t="s">
        <v>315</v>
      </c>
      <c r="B67" s="176"/>
      <c r="C67" s="176"/>
      <c r="D67" s="176"/>
      <c r="E67" s="176"/>
    </row>
    <row r="68" spans="1:5" ht="17.25" customHeight="1">
      <c r="A68" s="176" t="s">
        <v>316</v>
      </c>
      <c r="B68" s="176"/>
      <c r="C68" s="176"/>
      <c r="D68" s="176"/>
      <c r="E68" s="176"/>
    </row>
    <row r="69" spans="1:5" ht="74.25" customHeight="1">
      <c r="A69" s="173" t="s">
        <v>330</v>
      </c>
      <c r="B69" s="173"/>
      <c r="C69" s="173"/>
      <c r="D69" s="173"/>
      <c r="E69" s="173"/>
    </row>
    <row r="70" spans="1:5" ht="75" customHeight="1">
      <c r="A70" s="173" t="s">
        <v>317</v>
      </c>
      <c r="B70" s="173"/>
      <c r="C70" s="173"/>
      <c r="D70" s="173"/>
      <c r="E70" s="173"/>
    </row>
    <row r="71" spans="1:5" ht="65.25" customHeight="1">
      <c r="A71" s="173" t="s">
        <v>318</v>
      </c>
      <c r="B71" s="173"/>
      <c r="C71" s="173"/>
      <c r="D71" s="173"/>
      <c r="E71" s="173"/>
    </row>
    <row r="72" spans="1:5" s="15" customFormat="1" ht="78" customHeight="1">
      <c r="A72" s="182" t="s">
        <v>319</v>
      </c>
      <c r="B72" s="182"/>
      <c r="C72" s="182"/>
      <c r="D72" s="182"/>
      <c r="E72" s="182"/>
    </row>
    <row r="73" spans="1:5" ht="45" customHeight="1">
      <c r="A73" s="173" t="s">
        <v>723</v>
      </c>
      <c r="B73" s="173"/>
      <c r="C73" s="173"/>
      <c r="D73" s="173"/>
      <c r="E73" s="173"/>
    </row>
    <row r="74" spans="1:5" ht="133.5" customHeight="1">
      <c r="A74" s="173" t="s">
        <v>724</v>
      </c>
      <c r="B74" s="173"/>
      <c r="C74" s="173"/>
      <c r="D74" s="173"/>
      <c r="E74" s="173"/>
    </row>
    <row r="75" spans="1:5" ht="243.75" customHeight="1">
      <c r="A75" s="173" t="s">
        <v>320</v>
      </c>
      <c r="B75" s="173"/>
      <c r="C75" s="173"/>
      <c r="D75" s="173"/>
      <c r="E75" s="173"/>
    </row>
    <row r="76" spans="1:5" ht="14.25" customHeight="1">
      <c r="A76" s="173" t="s">
        <v>321</v>
      </c>
      <c r="B76" s="173"/>
      <c r="C76" s="173"/>
      <c r="D76" s="173"/>
      <c r="E76" s="173"/>
    </row>
    <row r="77" spans="1:5" ht="31.5" customHeight="1">
      <c r="A77" s="173" t="s">
        <v>706</v>
      </c>
      <c r="B77" s="173"/>
      <c r="C77" s="173"/>
      <c r="D77" s="173"/>
      <c r="E77" s="173"/>
    </row>
    <row r="78" spans="1:5" ht="60.75" customHeight="1">
      <c r="A78" s="173" t="s">
        <v>322</v>
      </c>
      <c r="B78" s="173"/>
      <c r="C78" s="173"/>
      <c r="D78" s="173"/>
      <c r="E78" s="173"/>
    </row>
    <row r="79" spans="1:5" ht="79.5" customHeight="1">
      <c r="A79" s="173" t="s">
        <v>323</v>
      </c>
      <c r="B79" s="173"/>
      <c r="C79" s="173"/>
      <c r="D79" s="173"/>
      <c r="E79" s="173"/>
    </row>
    <row r="80" spans="1:5" ht="42.75" customHeight="1">
      <c r="A80" s="173" t="s">
        <v>324</v>
      </c>
      <c r="B80" s="173"/>
      <c r="C80" s="173"/>
      <c r="D80" s="173"/>
      <c r="E80" s="173"/>
    </row>
    <row r="81" spans="1:5" ht="153" customHeight="1">
      <c r="A81" s="178" t="s">
        <v>725</v>
      </c>
      <c r="B81" s="178"/>
      <c r="C81" s="178"/>
      <c r="D81" s="178"/>
      <c r="E81" s="178"/>
    </row>
    <row r="82" spans="1:5" ht="78.75" customHeight="1">
      <c r="A82" s="166" t="s">
        <v>334</v>
      </c>
      <c r="B82" s="167"/>
      <c r="C82" s="167"/>
      <c r="D82" s="167"/>
      <c r="E82" s="168"/>
    </row>
    <row r="83" spans="1:5" ht="78" customHeight="1">
      <c r="A83" s="166" t="s">
        <v>335</v>
      </c>
      <c r="B83" s="167"/>
      <c r="C83" s="167"/>
      <c r="D83" s="167"/>
      <c r="E83" s="168"/>
    </row>
    <row r="84" spans="1:5" ht="122.25" customHeight="1">
      <c r="A84" s="166" t="s">
        <v>336</v>
      </c>
      <c r="B84" s="167"/>
      <c r="C84" s="167"/>
      <c r="D84" s="167"/>
      <c r="E84" s="168"/>
    </row>
    <row r="85" spans="1:5" ht="84.75" customHeight="1">
      <c r="A85" s="166" t="s">
        <v>337</v>
      </c>
      <c r="B85" s="167"/>
      <c r="C85" s="167"/>
      <c r="D85" s="167"/>
      <c r="E85" s="168"/>
    </row>
    <row r="86" spans="1:5" ht="150" customHeight="1">
      <c r="A86" s="166" t="s">
        <v>338</v>
      </c>
      <c r="B86" s="167"/>
      <c r="C86" s="167"/>
      <c r="D86" s="167"/>
      <c r="E86" s="168"/>
    </row>
    <row r="87" spans="1:5" s="1" customFormat="1" ht="17.25" customHeight="1">
      <c r="A87" s="179" t="s">
        <v>591</v>
      </c>
      <c r="B87" s="180"/>
      <c r="C87" s="180"/>
      <c r="D87" s="180"/>
      <c r="E87" s="181"/>
    </row>
    <row r="88" spans="1:5" ht="67.5" customHeight="1">
      <c r="A88" s="172" t="s">
        <v>592</v>
      </c>
      <c r="B88" s="172"/>
      <c r="C88" s="172"/>
      <c r="D88" s="172"/>
      <c r="E88" s="172"/>
    </row>
    <row r="89" spans="1:5" ht="65.25" customHeight="1">
      <c r="A89" s="173" t="s">
        <v>325</v>
      </c>
      <c r="B89" s="173"/>
      <c r="C89" s="173"/>
      <c r="D89" s="173"/>
      <c r="E89" s="173"/>
    </row>
    <row r="90" spans="1:5" ht="15" customHeight="1">
      <c r="A90" s="173" t="s">
        <v>326</v>
      </c>
      <c r="B90" s="173"/>
      <c r="C90" s="173"/>
      <c r="D90" s="173"/>
      <c r="E90" s="173"/>
    </row>
    <row r="91" spans="1:5" ht="45.75" customHeight="1">
      <c r="A91" s="173" t="s">
        <v>327</v>
      </c>
      <c r="B91" s="173"/>
      <c r="C91" s="173"/>
      <c r="D91" s="173"/>
      <c r="E91" s="173"/>
    </row>
    <row r="92" spans="1:5" ht="78" customHeight="1">
      <c r="A92" s="173" t="s">
        <v>328</v>
      </c>
      <c r="B92" s="173"/>
      <c r="C92" s="173"/>
      <c r="D92" s="173"/>
      <c r="E92" s="173"/>
    </row>
    <row r="94" ht="13.5">
      <c r="A94" s="17"/>
    </row>
  </sheetData>
  <sheetProtection/>
  <mergeCells count="92">
    <mergeCell ref="A72:E72"/>
    <mergeCell ref="A73:E73"/>
    <mergeCell ref="A74:E74"/>
    <mergeCell ref="A75:E75"/>
    <mergeCell ref="A83:E83"/>
    <mergeCell ref="A76:E76"/>
    <mergeCell ref="A77:E77"/>
    <mergeCell ref="A78:E78"/>
    <mergeCell ref="A79:E79"/>
    <mergeCell ref="A80:E80"/>
    <mergeCell ref="A63:E63"/>
    <mergeCell ref="A92:E92"/>
    <mergeCell ref="A81:E81"/>
    <mergeCell ref="A88:E88"/>
    <mergeCell ref="A89:E89"/>
    <mergeCell ref="A90:E90"/>
    <mergeCell ref="A91:E91"/>
    <mergeCell ref="A82:E82"/>
    <mergeCell ref="A71:E71"/>
    <mergeCell ref="A87:E87"/>
    <mergeCell ref="A58:E58"/>
    <mergeCell ref="A59:E59"/>
    <mergeCell ref="A62:E62"/>
    <mergeCell ref="A68:E68"/>
    <mergeCell ref="A69:E69"/>
    <mergeCell ref="A70:E70"/>
    <mergeCell ref="A64:E64"/>
    <mergeCell ref="A65:E65"/>
    <mergeCell ref="A66:E66"/>
    <mergeCell ref="A67:E67"/>
    <mergeCell ref="A50:E50"/>
    <mergeCell ref="A51:E51"/>
    <mergeCell ref="A52:E52"/>
    <mergeCell ref="A53:E53"/>
    <mergeCell ref="A60:E60"/>
    <mergeCell ref="A61:E61"/>
    <mergeCell ref="A54:E54"/>
    <mergeCell ref="A56:E56"/>
    <mergeCell ref="A55:E55"/>
    <mergeCell ref="A57:E57"/>
    <mergeCell ref="A44:E44"/>
    <mergeCell ref="A45:E45"/>
    <mergeCell ref="A46:E46"/>
    <mergeCell ref="A47:E47"/>
    <mergeCell ref="A49:E49"/>
    <mergeCell ref="A48:E48"/>
    <mergeCell ref="A38:E38"/>
    <mergeCell ref="A39:E39"/>
    <mergeCell ref="A40:E40"/>
    <mergeCell ref="A41:E41"/>
    <mergeCell ref="A42:E42"/>
    <mergeCell ref="A43:E43"/>
    <mergeCell ref="A32:E32"/>
    <mergeCell ref="A33:E33"/>
    <mergeCell ref="A34:E34"/>
    <mergeCell ref="A35:E35"/>
    <mergeCell ref="A36:E36"/>
    <mergeCell ref="A37:E37"/>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 ref="A84:E84"/>
    <mergeCell ref="A85:E85"/>
    <mergeCell ref="A86:E86"/>
    <mergeCell ref="A1:E1"/>
    <mergeCell ref="A2:E2"/>
    <mergeCell ref="A3:E3"/>
    <mergeCell ref="A4:E4"/>
    <mergeCell ref="A5:E5"/>
    <mergeCell ref="A6:E6"/>
    <mergeCell ref="A7:E7"/>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60" r:id="rId1"/>
</worksheet>
</file>

<file path=xl/worksheets/sheet7.xml><?xml version="1.0" encoding="utf-8"?>
<worksheet xmlns="http://schemas.openxmlformats.org/spreadsheetml/2006/main" xmlns:r="http://schemas.openxmlformats.org/officeDocument/2006/relationships">
  <dimension ref="A1:O124"/>
  <sheetViews>
    <sheetView tabSelected="1" zoomScaleSheetLayoutView="175" workbookViewId="0" topLeftCell="A1">
      <selection activeCell="E5" sqref="E5"/>
    </sheetView>
  </sheetViews>
  <sheetFormatPr defaultColWidth="11.421875" defaultRowHeight="15"/>
  <cols>
    <col min="1" max="1" width="29.28125" style="13" customWidth="1"/>
    <col min="2" max="2" width="48.28125" style="13" customWidth="1"/>
    <col min="3" max="3" width="26.7109375" style="13" customWidth="1"/>
    <col min="4" max="4" width="21.7109375" style="13" customWidth="1"/>
    <col min="5" max="5" width="1.421875" style="13" customWidth="1"/>
    <col min="6" max="6" width="11.421875" style="13" customWidth="1"/>
    <col min="7" max="7" width="41.28125" style="13" customWidth="1"/>
    <col min="8" max="16384" width="11.421875" style="13" customWidth="1"/>
  </cols>
  <sheetData>
    <row r="1" spans="1:4" ht="17.25">
      <c r="A1" s="223" t="s">
        <v>235</v>
      </c>
      <c r="B1" s="223"/>
      <c r="C1" s="223"/>
      <c r="D1" s="224"/>
    </row>
    <row r="2" spans="1:4" ht="39" customHeight="1">
      <c r="A2" s="223" t="s">
        <v>565</v>
      </c>
      <c r="B2" s="223"/>
      <c r="C2" s="223"/>
      <c r="D2" s="224"/>
    </row>
    <row r="3" spans="1:4" ht="46.5" customHeight="1">
      <c r="A3" s="223" t="s">
        <v>272</v>
      </c>
      <c r="B3" s="223"/>
      <c r="C3" s="223"/>
      <c r="D3" s="224"/>
    </row>
    <row r="4" spans="1:4" s="5" customFormat="1" ht="18.75" customHeight="1">
      <c r="A4" s="290" t="s">
        <v>273</v>
      </c>
      <c r="B4" s="291"/>
      <c r="C4" s="291"/>
      <c r="D4" s="292"/>
    </row>
    <row r="5" spans="1:4" s="5" customFormat="1" ht="92.25" customHeight="1">
      <c r="A5" s="209" t="s">
        <v>339</v>
      </c>
      <c r="B5" s="210"/>
      <c r="C5" s="210"/>
      <c r="D5" s="211"/>
    </row>
    <row r="6" spans="1:4" s="4" customFormat="1" ht="25.5" customHeight="1">
      <c r="A6" s="293" t="s">
        <v>340</v>
      </c>
      <c r="B6" s="294"/>
      <c r="C6" s="294"/>
      <c r="D6" s="295"/>
    </row>
    <row r="7" spans="1:4" s="4" customFormat="1" ht="27" customHeight="1">
      <c r="A7" s="296" t="s">
        <v>512</v>
      </c>
      <c r="B7" s="297"/>
      <c r="C7" s="297"/>
      <c r="D7" s="298"/>
    </row>
    <row r="8" spans="1:4" s="4" customFormat="1" ht="16.5" customHeight="1">
      <c r="A8" s="203" t="s">
        <v>341</v>
      </c>
      <c r="B8" s="204"/>
      <c r="C8" s="204"/>
      <c r="D8" s="205"/>
    </row>
    <row r="9" spans="1:4" s="4" customFormat="1" ht="55.5" customHeight="1">
      <c r="A9" s="183" t="s">
        <v>342</v>
      </c>
      <c r="B9" s="184"/>
      <c r="C9" s="184"/>
      <c r="D9" s="185"/>
    </row>
    <row r="10" spans="1:4" s="5" customFormat="1" ht="20.25" customHeight="1">
      <c r="A10" s="302" t="s">
        <v>131</v>
      </c>
      <c r="B10" s="231"/>
      <c r="C10" s="231"/>
      <c r="D10" s="232"/>
    </row>
    <row r="11" spans="1:4" s="5" customFormat="1" ht="36.75" customHeight="1">
      <c r="A11" s="299" t="s">
        <v>735</v>
      </c>
      <c r="B11" s="300"/>
      <c r="C11" s="300"/>
      <c r="D11" s="301"/>
    </row>
    <row r="12" spans="1:4" s="5" customFormat="1" ht="84" customHeight="1">
      <c r="A12" s="183" t="s">
        <v>566</v>
      </c>
      <c r="B12" s="184"/>
      <c r="C12" s="184"/>
      <c r="D12" s="185"/>
    </row>
    <row r="13" spans="1:4" s="5" customFormat="1" ht="23.25" customHeight="1">
      <c r="A13" s="215" t="s">
        <v>736</v>
      </c>
      <c r="B13" s="216"/>
      <c r="C13" s="216"/>
      <c r="D13" s="217"/>
    </row>
    <row r="14" spans="1:4" s="5" customFormat="1" ht="96" customHeight="1">
      <c r="A14" s="209" t="s">
        <v>573</v>
      </c>
      <c r="B14" s="210"/>
      <c r="C14" s="210"/>
      <c r="D14" s="211"/>
    </row>
    <row r="15" spans="1:4" s="5" customFormat="1" ht="17.25" customHeight="1">
      <c r="A15" s="284" t="s">
        <v>343</v>
      </c>
      <c r="B15" s="285"/>
      <c r="C15" s="285"/>
      <c r="D15" s="286"/>
    </row>
    <row r="16" spans="1:4" s="5" customFormat="1" ht="39" customHeight="1">
      <c r="A16" s="287" t="s">
        <v>344</v>
      </c>
      <c r="B16" s="288"/>
      <c r="C16" s="288"/>
      <c r="D16" s="289"/>
    </row>
    <row r="17" spans="1:4" s="5" customFormat="1" ht="20.25" customHeight="1">
      <c r="A17" s="206" t="s">
        <v>345</v>
      </c>
      <c r="B17" s="207"/>
      <c r="C17" s="207"/>
      <c r="D17" s="208"/>
    </row>
    <row r="18" spans="1:4" s="5" customFormat="1" ht="56.25" customHeight="1">
      <c r="A18" s="209" t="s">
        <v>346</v>
      </c>
      <c r="B18" s="210"/>
      <c r="C18" s="210"/>
      <c r="D18" s="211"/>
    </row>
    <row r="19" spans="1:4" s="5" customFormat="1" ht="65.25" customHeight="1">
      <c r="A19" s="183" t="s">
        <v>347</v>
      </c>
      <c r="B19" s="184"/>
      <c r="C19" s="184"/>
      <c r="D19" s="185"/>
    </row>
    <row r="20" spans="1:4" s="5" customFormat="1" ht="29.25" customHeight="1">
      <c r="A20" s="20" t="s">
        <v>348</v>
      </c>
      <c r="B20" s="267" t="s">
        <v>349</v>
      </c>
      <c r="C20" s="267"/>
      <c r="D20" s="268"/>
    </row>
    <row r="21" spans="1:4" s="5" customFormat="1" ht="75.75" customHeight="1">
      <c r="A21" s="279" t="s">
        <v>350</v>
      </c>
      <c r="B21" s="280"/>
      <c r="C21" s="280"/>
      <c r="D21" s="281"/>
    </row>
    <row r="22" spans="1:4" s="5" customFormat="1" ht="26.25" customHeight="1">
      <c r="A22" s="20" t="s">
        <v>351</v>
      </c>
      <c r="B22" s="267" t="s">
        <v>352</v>
      </c>
      <c r="C22" s="267"/>
      <c r="D22" s="268"/>
    </row>
    <row r="23" spans="1:4" s="5" customFormat="1" ht="84.75" customHeight="1">
      <c r="A23" s="279" t="s">
        <v>353</v>
      </c>
      <c r="B23" s="280"/>
      <c r="C23" s="280"/>
      <c r="D23" s="281"/>
    </row>
    <row r="24" spans="1:4" s="5" customFormat="1" ht="27" customHeight="1">
      <c r="A24" s="20" t="s">
        <v>354</v>
      </c>
      <c r="B24" s="267" t="s">
        <v>355</v>
      </c>
      <c r="C24" s="267"/>
      <c r="D24" s="268"/>
    </row>
    <row r="25" spans="1:4" s="5" customFormat="1" ht="75" customHeight="1">
      <c r="A25" s="183" t="s">
        <v>356</v>
      </c>
      <c r="B25" s="184"/>
      <c r="C25" s="184"/>
      <c r="D25" s="185"/>
    </row>
    <row r="26" spans="1:4" s="5" customFormat="1" ht="27.75" customHeight="1">
      <c r="A26" s="20" t="s">
        <v>357</v>
      </c>
      <c r="B26" s="267" t="s">
        <v>358</v>
      </c>
      <c r="C26" s="267"/>
      <c r="D26" s="268"/>
    </row>
    <row r="27" spans="1:4" s="5" customFormat="1" ht="84" customHeight="1">
      <c r="A27" s="278" t="s">
        <v>359</v>
      </c>
      <c r="B27" s="276"/>
      <c r="C27" s="276"/>
      <c r="D27" s="277"/>
    </row>
    <row r="28" spans="1:4" s="5" customFormat="1" ht="22.5" customHeight="1">
      <c r="A28" s="278" t="s">
        <v>360</v>
      </c>
      <c r="B28" s="276"/>
      <c r="C28" s="276"/>
      <c r="D28" s="277"/>
    </row>
    <row r="29" spans="1:4" s="5" customFormat="1" ht="51" customHeight="1">
      <c r="A29" s="21" t="s">
        <v>361</v>
      </c>
      <c r="B29" s="276" t="s">
        <v>362</v>
      </c>
      <c r="C29" s="276"/>
      <c r="D29" s="277"/>
    </row>
    <row r="30" spans="1:4" s="5" customFormat="1" ht="45.75" customHeight="1">
      <c r="A30" s="21" t="s">
        <v>363</v>
      </c>
      <c r="B30" s="276" t="s">
        <v>364</v>
      </c>
      <c r="C30" s="276"/>
      <c r="D30" s="277"/>
    </row>
    <row r="31" spans="1:4" s="5" customFormat="1" ht="23.25" customHeight="1">
      <c r="A31" s="21" t="s">
        <v>365</v>
      </c>
      <c r="B31" s="276" t="s">
        <v>366</v>
      </c>
      <c r="C31" s="276"/>
      <c r="D31" s="277"/>
    </row>
    <row r="32" spans="1:4" s="5" customFormat="1" ht="36.75" customHeight="1">
      <c r="A32" s="21" t="s">
        <v>367</v>
      </c>
      <c r="B32" s="276" t="s">
        <v>368</v>
      </c>
      <c r="C32" s="276"/>
      <c r="D32" s="277"/>
    </row>
    <row r="33" spans="1:4" s="5" customFormat="1" ht="33" customHeight="1">
      <c r="A33" s="22" t="s">
        <v>369</v>
      </c>
      <c r="B33" s="280" t="s">
        <v>370</v>
      </c>
      <c r="C33" s="280"/>
      <c r="D33" s="281"/>
    </row>
    <row r="34" spans="1:4" s="5" customFormat="1" ht="23.25" customHeight="1">
      <c r="A34" s="20" t="s">
        <v>371</v>
      </c>
      <c r="B34" s="267" t="s">
        <v>372</v>
      </c>
      <c r="C34" s="267"/>
      <c r="D34" s="268"/>
    </row>
    <row r="35" spans="1:4" s="5" customFormat="1" ht="52.5" customHeight="1">
      <c r="A35" s="209" t="s">
        <v>373</v>
      </c>
      <c r="B35" s="210"/>
      <c r="C35" s="210"/>
      <c r="D35" s="211"/>
    </row>
    <row r="36" spans="1:4" s="5" customFormat="1" ht="36" customHeight="1">
      <c r="A36" s="23" t="s">
        <v>374</v>
      </c>
      <c r="B36" s="216" t="s">
        <v>375</v>
      </c>
      <c r="C36" s="216"/>
      <c r="D36" s="217"/>
    </row>
    <row r="37" spans="1:4" s="5" customFormat="1" ht="54" customHeight="1">
      <c r="A37" s="183" t="s">
        <v>376</v>
      </c>
      <c r="B37" s="184"/>
      <c r="C37" s="184"/>
      <c r="D37" s="185"/>
    </row>
    <row r="38" spans="1:4" s="5" customFormat="1" ht="45.75" customHeight="1">
      <c r="A38" s="24" t="s">
        <v>377</v>
      </c>
      <c r="B38" s="282" t="s">
        <v>378</v>
      </c>
      <c r="C38" s="282"/>
      <c r="D38" s="283"/>
    </row>
    <row r="39" spans="1:4" s="5" customFormat="1" ht="136.5" customHeight="1">
      <c r="A39" s="21" t="s">
        <v>379</v>
      </c>
      <c r="B39" s="276" t="s">
        <v>380</v>
      </c>
      <c r="C39" s="276"/>
      <c r="D39" s="277"/>
    </row>
    <row r="40" spans="1:4" s="5" customFormat="1" ht="102.75" customHeight="1">
      <c r="A40" s="21" t="s">
        <v>381</v>
      </c>
      <c r="B40" s="276" t="s">
        <v>382</v>
      </c>
      <c r="C40" s="276"/>
      <c r="D40" s="277"/>
    </row>
    <row r="41" spans="1:4" s="5" customFormat="1" ht="69.75" customHeight="1">
      <c r="A41" s="21" t="s">
        <v>383</v>
      </c>
      <c r="B41" s="276" t="s">
        <v>384</v>
      </c>
      <c r="C41" s="276"/>
      <c r="D41" s="277"/>
    </row>
    <row r="42" spans="1:4" s="5" customFormat="1" ht="85.5" customHeight="1">
      <c r="A42" s="21" t="s">
        <v>385</v>
      </c>
      <c r="B42" s="276" t="s">
        <v>386</v>
      </c>
      <c r="C42" s="276"/>
      <c r="D42" s="277"/>
    </row>
    <row r="43" spans="1:4" s="5" customFormat="1" ht="43.5" customHeight="1">
      <c r="A43" s="21" t="s">
        <v>387</v>
      </c>
      <c r="B43" s="276" t="s">
        <v>388</v>
      </c>
      <c r="C43" s="276"/>
      <c r="D43" s="277"/>
    </row>
    <row r="44" spans="1:4" s="5" customFormat="1" ht="60" customHeight="1">
      <c r="A44" s="24" t="s">
        <v>389</v>
      </c>
      <c r="B44" s="274" t="s">
        <v>390</v>
      </c>
      <c r="C44" s="274"/>
      <c r="D44" s="275"/>
    </row>
    <row r="45" spans="1:4" s="5" customFormat="1" ht="63.75" customHeight="1">
      <c r="A45" s="278" t="s">
        <v>391</v>
      </c>
      <c r="B45" s="276"/>
      <c r="C45" s="276"/>
      <c r="D45" s="277"/>
    </row>
    <row r="46" spans="1:4" s="5" customFormat="1" ht="38.25" customHeight="1">
      <c r="A46" s="279" t="s">
        <v>392</v>
      </c>
      <c r="B46" s="280"/>
      <c r="C46" s="280"/>
      <c r="D46" s="281"/>
    </row>
    <row r="47" spans="1:4" s="5" customFormat="1" ht="24" customHeight="1">
      <c r="A47" s="24" t="s">
        <v>393</v>
      </c>
      <c r="B47" s="274" t="s">
        <v>394</v>
      </c>
      <c r="C47" s="274"/>
      <c r="D47" s="275"/>
    </row>
    <row r="48" spans="1:4" s="5" customFormat="1" ht="60" customHeight="1">
      <c r="A48" s="278" t="s">
        <v>395</v>
      </c>
      <c r="B48" s="276"/>
      <c r="C48" s="276"/>
      <c r="D48" s="277"/>
    </row>
    <row r="49" spans="1:4" s="5" customFormat="1" ht="26.25" customHeight="1">
      <c r="A49" s="18" t="s">
        <v>396</v>
      </c>
      <c r="B49" s="272" t="s">
        <v>397</v>
      </c>
      <c r="C49" s="273"/>
      <c r="D49" s="273"/>
    </row>
    <row r="50" spans="1:4" s="5" customFormat="1" ht="90" customHeight="1">
      <c r="A50" s="254" t="s">
        <v>398</v>
      </c>
      <c r="B50" s="254"/>
      <c r="C50" s="254"/>
      <c r="D50" s="254"/>
    </row>
    <row r="51" spans="1:4" s="5" customFormat="1" ht="36.75" customHeight="1">
      <c r="A51" s="18" t="s">
        <v>399</v>
      </c>
      <c r="B51" s="272" t="s">
        <v>400</v>
      </c>
      <c r="C51" s="273"/>
      <c r="D51" s="273"/>
    </row>
    <row r="52" spans="1:4" s="5" customFormat="1" ht="67.5" customHeight="1">
      <c r="A52" s="254" t="s">
        <v>401</v>
      </c>
      <c r="B52" s="254"/>
      <c r="C52" s="254"/>
      <c r="D52" s="254"/>
    </row>
    <row r="53" spans="1:4" s="5" customFormat="1" ht="25.5" customHeight="1">
      <c r="A53" s="18" t="s">
        <v>393</v>
      </c>
      <c r="B53" s="272" t="s">
        <v>402</v>
      </c>
      <c r="C53" s="273"/>
      <c r="D53" s="273"/>
    </row>
    <row r="54" spans="1:4" s="5" customFormat="1" ht="67.5" customHeight="1">
      <c r="A54" s="254" t="s">
        <v>600</v>
      </c>
      <c r="B54" s="254"/>
      <c r="C54" s="254"/>
      <c r="D54" s="254"/>
    </row>
    <row r="55" spans="1:4" s="5" customFormat="1" ht="20.25" customHeight="1">
      <c r="A55" s="18" t="s">
        <v>403</v>
      </c>
      <c r="B55" s="272" t="s">
        <v>404</v>
      </c>
      <c r="C55" s="273"/>
      <c r="D55" s="273"/>
    </row>
    <row r="56" spans="1:4" s="5" customFormat="1" ht="44.25" customHeight="1">
      <c r="A56" s="254" t="s">
        <v>405</v>
      </c>
      <c r="B56" s="254"/>
      <c r="C56" s="254"/>
      <c r="D56" s="254"/>
    </row>
    <row r="57" spans="1:4" ht="90" customHeight="1">
      <c r="A57" s="193" t="s">
        <v>607</v>
      </c>
      <c r="B57" s="193"/>
      <c r="C57" s="193"/>
      <c r="D57" s="193"/>
    </row>
    <row r="58" spans="1:4" ht="86.25" customHeight="1">
      <c r="A58" s="193" t="s">
        <v>608</v>
      </c>
      <c r="B58" s="193"/>
      <c r="C58" s="193"/>
      <c r="D58" s="193"/>
    </row>
    <row r="59" spans="1:4" ht="14.25">
      <c r="A59" s="306" t="s">
        <v>606</v>
      </c>
      <c r="B59" s="306"/>
      <c r="C59" s="306"/>
      <c r="D59" s="306"/>
    </row>
    <row r="60" spans="1:4" s="5" customFormat="1" ht="20.25" customHeight="1">
      <c r="A60" s="255" t="s">
        <v>343</v>
      </c>
      <c r="B60" s="256"/>
      <c r="C60" s="256"/>
      <c r="D60" s="257"/>
    </row>
    <row r="61" spans="1:4" s="5" customFormat="1" ht="51" customHeight="1" thickBot="1">
      <c r="A61" s="269" t="s">
        <v>406</v>
      </c>
      <c r="B61" s="270"/>
      <c r="C61" s="270"/>
      <c r="D61" s="271"/>
    </row>
    <row r="62" spans="1:4" s="5" customFormat="1" ht="22.5" customHeight="1">
      <c r="A62" s="261" t="s">
        <v>407</v>
      </c>
      <c r="B62" s="262"/>
      <c r="C62" s="262"/>
      <c r="D62" s="263"/>
    </row>
    <row r="63" spans="1:4" s="5" customFormat="1" ht="37.5" customHeight="1">
      <c r="A63" s="307" t="s">
        <v>449</v>
      </c>
      <c r="B63" s="308"/>
      <c r="C63" s="308"/>
      <c r="D63" s="309"/>
    </row>
    <row r="64" spans="1:4" s="5" customFormat="1" ht="23.25" customHeight="1">
      <c r="A64" s="310" t="s">
        <v>408</v>
      </c>
      <c r="B64" s="311"/>
      <c r="C64" s="311"/>
      <c r="D64" s="312"/>
    </row>
    <row r="65" spans="1:4" s="5" customFormat="1" ht="28.5" customHeight="1">
      <c r="A65" s="206" t="s">
        <v>409</v>
      </c>
      <c r="B65" s="207"/>
      <c r="C65" s="207"/>
      <c r="D65" s="208"/>
    </row>
    <row r="66" spans="1:4" s="5" customFormat="1" ht="61.5" customHeight="1">
      <c r="A66" s="183" t="s">
        <v>410</v>
      </c>
      <c r="B66" s="184"/>
      <c r="C66" s="184"/>
      <c r="D66" s="185"/>
    </row>
    <row r="67" spans="1:4" s="5" customFormat="1" ht="22.5" customHeight="1">
      <c r="A67" s="206" t="s">
        <v>411</v>
      </c>
      <c r="B67" s="207"/>
      <c r="C67" s="207"/>
      <c r="D67" s="208"/>
    </row>
    <row r="68" spans="1:4" s="5" customFormat="1" ht="72" customHeight="1">
      <c r="A68" s="183" t="s">
        <v>412</v>
      </c>
      <c r="B68" s="184"/>
      <c r="C68" s="184"/>
      <c r="D68" s="185"/>
    </row>
    <row r="69" spans="1:4" s="5" customFormat="1" ht="23.25" customHeight="1">
      <c r="A69" s="206" t="s">
        <v>413</v>
      </c>
      <c r="B69" s="207"/>
      <c r="C69" s="207"/>
      <c r="D69" s="208"/>
    </row>
    <row r="70" spans="1:4" s="5" customFormat="1" ht="49.5" customHeight="1">
      <c r="A70" s="194" t="s">
        <v>414</v>
      </c>
      <c r="B70" s="195"/>
      <c r="C70" s="195"/>
      <c r="D70" s="196"/>
    </row>
    <row r="71" spans="1:4" s="5" customFormat="1" ht="50.25" customHeight="1">
      <c r="A71" s="194" t="s">
        <v>415</v>
      </c>
      <c r="B71" s="195"/>
      <c r="C71" s="195"/>
      <c r="D71" s="196"/>
    </row>
    <row r="72" spans="1:4" s="5" customFormat="1" ht="32.25" customHeight="1">
      <c r="A72" s="264" t="s">
        <v>416</v>
      </c>
      <c r="B72" s="265"/>
      <c r="C72" s="265"/>
      <c r="D72" s="266"/>
    </row>
    <row r="73" spans="1:4" s="5" customFormat="1" ht="46.5" customHeight="1">
      <c r="A73" s="209" t="s">
        <v>417</v>
      </c>
      <c r="B73" s="210"/>
      <c r="C73" s="210"/>
      <c r="D73" s="211"/>
    </row>
    <row r="74" spans="1:5" s="5" customFormat="1" ht="51.75" customHeight="1">
      <c r="A74" s="303" t="s">
        <v>752</v>
      </c>
      <c r="B74" s="304"/>
      <c r="C74" s="304"/>
      <c r="D74" s="305"/>
      <c r="E74" s="61"/>
    </row>
    <row r="75" spans="1:5" ht="14.25">
      <c r="A75" s="64"/>
      <c r="B75" s="65"/>
      <c r="C75" s="65"/>
      <c r="D75" s="66"/>
      <c r="E75" s="62"/>
    </row>
    <row r="76" spans="1:5" ht="14.25">
      <c r="A76" s="70"/>
      <c r="B76" s="71"/>
      <c r="C76" s="71"/>
      <c r="D76" s="72"/>
      <c r="E76" s="62"/>
    </row>
    <row r="77" spans="1:5" ht="14.25">
      <c r="A77" s="67"/>
      <c r="B77" s="68"/>
      <c r="C77" s="68"/>
      <c r="D77" s="69"/>
      <c r="E77" s="62"/>
    </row>
    <row r="78" spans="1:4" s="5" customFormat="1" ht="20.25" customHeight="1">
      <c r="A78" s="240" t="s">
        <v>568</v>
      </c>
      <c r="B78" s="241"/>
      <c r="C78" s="241"/>
      <c r="D78" s="242"/>
    </row>
    <row r="79" spans="1:10" s="5" customFormat="1" ht="42.75" customHeight="1" thickBot="1">
      <c r="A79" s="258" t="s">
        <v>452</v>
      </c>
      <c r="B79" s="259"/>
      <c r="C79" s="259"/>
      <c r="D79" s="260"/>
      <c r="E79" s="34"/>
      <c r="J79" s="34"/>
    </row>
    <row r="80" spans="1:5" s="5" customFormat="1" ht="24" customHeight="1" thickBot="1" thickTop="1">
      <c r="A80" s="249" t="s">
        <v>418</v>
      </c>
      <c r="B80" s="250"/>
      <c r="C80" s="249" t="s">
        <v>450</v>
      </c>
      <c r="D80" s="250"/>
      <c r="E80" s="61"/>
    </row>
    <row r="81" spans="1:7" s="5" customFormat="1" ht="84" customHeight="1" thickTop="1">
      <c r="A81" s="236" t="s">
        <v>753</v>
      </c>
      <c r="B81" s="237"/>
      <c r="C81" s="238" t="s">
        <v>751</v>
      </c>
      <c r="D81" s="239"/>
      <c r="E81" s="61"/>
      <c r="G81" s="63"/>
    </row>
    <row r="82" spans="1:9" s="5" customFormat="1" ht="24" customHeight="1">
      <c r="A82" s="206" t="s">
        <v>451</v>
      </c>
      <c r="B82" s="207"/>
      <c r="C82" s="207"/>
      <c r="D82" s="208"/>
      <c r="I82" s="34"/>
    </row>
    <row r="83" spans="1:4" s="5" customFormat="1" ht="51" customHeight="1">
      <c r="A83" s="209" t="s">
        <v>419</v>
      </c>
      <c r="B83" s="210"/>
      <c r="C83" s="210"/>
      <c r="D83" s="211"/>
    </row>
    <row r="84" spans="1:4" s="5" customFormat="1" ht="24.75" customHeight="1">
      <c r="A84" s="194" t="s">
        <v>597</v>
      </c>
      <c r="B84" s="195"/>
      <c r="C84" s="195"/>
      <c r="D84" s="196"/>
    </row>
    <row r="85" spans="1:4" s="5" customFormat="1" ht="24" customHeight="1">
      <c r="A85" s="25" t="s">
        <v>420</v>
      </c>
      <c r="B85" s="231" t="s">
        <v>421</v>
      </c>
      <c r="C85" s="231"/>
      <c r="D85" s="232"/>
    </row>
    <row r="86" spans="1:15" s="5" customFormat="1" ht="21.75" customHeight="1">
      <c r="A86" s="243" t="s">
        <v>422</v>
      </c>
      <c r="B86" s="244"/>
      <c r="C86" s="244"/>
      <c r="D86" s="245"/>
      <c r="O86" s="34"/>
    </row>
    <row r="87" spans="1:4" s="5" customFormat="1" ht="13.5">
      <c r="A87" s="189" t="s">
        <v>567</v>
      </c>
      <c r="B87" s="190"/>
      <c r="C87" s="190"/>
      <c r="D87" s="191"/>
    </row>
    <row r="88" spans="1:4" s="5" customFormat="1" ht="37.5" customHeight="1">
      <c r="A88" s="246" t="s">
        <v>599</v>
      </c>
      <c r="B88" s="247"/>
      <c r="C88" s="247"/>
      <c r="D88" s="248"/>
    </row>
    <row r="89" spans="1:4" s="1" customFormat="1" ht="18.75" customHeight="1">
      <c r="A89" s="251" t="s">
        <v>423</v>
      </c>
      <c r="B89" s="252"/>
      <c r="C89" s="252"/>
      <c r="D89" s="253"/>
    </row>
    <row r="90" spans="1:4" s="1" customFormat="1" ht="21.75" customHeight="1">
      <c r="A90" s="233" t="s">
        <v>424</v>
      </c>
      <c r="B90" s="234"/>
      <c r="C90" s="234"/>
      <c r="D90" s="235"/>
    </row>
    <row r="91" spans="1:5" s="5" customFormat="1" ht="26.25" customHeight="1">
      <c r="A91" s="215" t="s">
        <v>750</v>
      </c>
      <c r="B91" s="216"/>
      <c r="C91" s="216"/>
      <c r="D91" s="217"/>
      <c r="E91" s="61"/>
    </row>
    <row r="92" spans="1:5" s="5" customFormat="1" ht="54.75" customHeight="1">
      <c r="A92" s="189" t="s">
        <v>580</v>
      </c>
      <c r="B92" s="190"/>
      <c r="C92" s="190"/>
      <c r="D92" s="191"/>
      <c r="E92" s="61"/>
    </row>
    <row r="93" spans="1:4" s="5" customFormat="1" ht="24" customHeight="1">
      <c r="A93" s="218" t="s">
        <v>425</v>
      </c>
      <c r="B93" s="219"/>
      <c r="C93" s="219"/>
      <c r="D93" s="218"/>
    </row>
    <row r="94" spans="1:4" s="5" customFormat="1" ht="68.25" customHeight="1">
      <c r="A94" s="183" t="s">
        <v>581</v>
      </c>
      <c r="B94" s="184"/>
      <c r="C94" s="184"/>
      <c r="D94" s="185"/>
    </row>
    <row r="95" spans="1:4" s="5" customFormat="1" ht="38.25" customHeight="1">
      <c r="A95" s="225" t="s">
        <v>426</v>
      </c>
      <c r="B95" s="226"/>
      <c r="C95" s="226"/>
      <c r="D95" s="227"/>
    </row>
    <row r="96" spans="1:4" s="5" customFormat="1" ht="19.5" customHeight="1">
      <c r="A96" s="186" t="s">
        <v>427</v>
      </c>
      <c r="B96" s="187"/>
      <c r="C96" s="187"/>
      <c r="D96" s="188"/>
    </row>
    <row r="97" spans="1:4" s="5" customFormat="1" ht="39.75" customHeight="1">
      <c r="A97" s="189" t="s">
        <v>428</v>
      </c>
      <c r="B97" s="190"/>
      <c r="C97" s="190"/>
      <c r="D97" s="191"/>
    </row>
    <row r="98" spans="1:4" s="5" customFormat="1" ht="32.25" customHeight="1">
      <c r="A98" s="215" t="s">
        <v>429</v>
      </c>
      <c r="B98" s="216"/>
      <c r="C98" s="216"/>
      <c r="D98" s="217"/>
    </row>
    <row r="99" spans="1:4" s="5" customFormat="1" ht="37.5" customHeight="1">
      <c r="A99" s="209" t="s">
        <v>582</v>
      </c>
      <c r="B99" s="210"/>
      <c r="C99" s="210"/>
      <c r="D99" s="211"/>
    </row>
    <row r="100" spans="1:5" ht="14.25">
      <c r="A100" s="212"/>
      <c r="B100" s="213"/>
      <c r="C100" s="213"/>
      <c r="D100" s="214"/>
      <c r="E100" s="62"/>
    </row>
    <row r="101" spans="1:4" s="5" customFormat="1" ht="54" customHeight="1">
      <c r="A101" s="220" t="s">
        <v>707</v>
      </c>
      <c r="B101" s="221"/>
      <c r="C101" s="221"/>
      <c r="D101" s="222"/>
    </row>
    <row r="102" spans="1:4" s="5" customFormat="1" ht="25.5" customHeight="1">
      <c r="A102" s="228" t="s">
        <v>430</v>
      </c>
      <c r="B102" s="229"/>
      <c r="C102" s="229"/>
      <c r="D102" s="230"/>
    </row>
    <row r="103" spans="1:4" s="5" customFormat="1" ht="51.75" customHeight="1">
      <c r="A103" s="197" t="s">
        <v>431</v>
      </c>
      <c r="B103" s="198"/>
      <c r="C103" s="198"/>
      <c r="D103" s="199"/>
    </row>
    <row r="104" spans="1:4" s="5" customFormat="1" ht="46.5" customHeight="1">
      <c r="A104" s="189" t="s">
        <v>432</v>
      </c>
      <c r="B104" s="190"/>
      <c r="C104" s="190"/>
      <c r="D104" s="191"/>
    </row>
    <row r="105" spans="1:4" s="5" customFormat="1" ht="39.75" customHeight="1">
      <c r="A105" s="215" t="s">
        <v>609</v>
      </c>
      <c r="B105" s="216"/>
      <c r="C105" s="216"/>
      <c r="D105" s="217"/>
    </row>
    <row r="106" spans="1:4" s="5" customFormat="1" ht="79.5" customHeight="1">
      <c r="A106" s="209" t="s">
        <v>610</v>
      </c>
      <c r="B106" s="210"/>
      <c r="C106" s="210"/>
      <c r="D106" s="211"/>
    </row>
    <row r="107" spans="1:4" s="5" customFormat="1" ht="58.5" customHeight="1">
      <c r="A107" s="189" t="s">
        <v>433</v>
      </c>
      <c r="B107" s="190"/>
      <c r="C107" s="190"/>
      <c r="D107" s="191"/>
    </row>
    <row r="108" spans="1:4" s="1" customFormat="1" ht="24" customHeight="1">
      <c r="A108" s="218" t="s">
        <v>434</v>
      </c>
      <c r="B108" s="219"/>
      <c r="C108" s="219"/>
      <c r="D108" s="218"/>
    </row>
    <row r="109" spans="1:4" s="1" customFormat="1" ht="79.5" customHeight="1">
      <c r="A109" s="209" t="s">
        <v>435</v>
      </c>
      <c r="B109" s="210"/>
      <c r="C109" s="210"/>
      <c r="D109" s="211"/>
    </row>
    <row r="110" spans="1:4" s="1" customFormat="1" ht="69" customHeight="1">
      <c r="A110" s="209" t="s">
        <v>611</v>
      </c>
      <c r="B110" s="210"/>
      <c r="C110" s="210"/>
      <c r="D110" s="211"/>
    </row>
    <row r="111" spans="1:4" s="1" customFormat="1" ht="48" customHeight="1">
      <c r="A111" s="209" t="s">
        <v>436</v>
      </c>
      <c r="B111" s="210"/>
      <c r="C111" s="210"/>
      <c r="D111" s="211"/>
    </row>
    <row r="112" spans="1:4" s="1" customFormat="1" ht="59.25" customHeight="1">
      <c r="A112" s="183" t="s">
        <v>437</v>
      </c>
      <c r="B112" s="184"/>
      <c r="C112" s="184"/>
      <c r="D112" s="185"/>
    </row>
    <row r="113" spans="1:4" s="5" customFormat="1" ht="21.75" customHeight="1">
      <c r="A113" s="186" t="s">
        <v>438</v>
      </c>
      <c r="B113" s="187"/>
      <c r="C113" s="187"/>
      <c r="D113" s="188"/>
    </row>
    <row r="114" spans="1:4" s="5" customFormat="1" ht="35.25" customHeight="1">
      <c r="A114" s="197" t="s">
        <v>439</v>
      </c>
      <c r="B114" s="198"/>
      <c r="C114" s="198"/>
      <c r="D114" s="199"/>
    </row>
    <row r="115" spans="1:4" s="5" customFormat="1" ht="37.5" customHeight="1">
      <c r="A115" s="197" t="s">
        <v>440</v>
      </c>
      <c r="B115" s="198"/>
      <c r="C115" s="198"/>
      <c r="D115" s="199"/>
    </row>
    <row r="116" spans="1:4" s="19" customFormat="1" ht="24.75" customHeight="1">
      <c r="A116" s="206" t="s">
        <v>441</v>
      </c>
      <c r="B116" s="207"/>
      <c r="C116" s="207"/>
      <c r="D116" s="208"/>
    </row>
    <row r="117" spans="1:4" s="19" customFormat="1" ht="69.75" customHeight="1">
      <c r="A117" s="209" t="s">
        <v>442</v>
      </c>
      <c r="B117" s="210"/>
      <c r="C117" s="210"/>
      <c r="D117" s="211"/>
    </row>
    <row r="118" spans="1:4" s="19" customFormat="1" ht="59.25" customHeight="1">
      <c r="A118" s="194" t="s">
        <v>443</v>
      </c>
      <c r="B118" s="195"/>
      <c r="C118" s="195"/>
      <c r="D118" s="196"/>
    </row>
    <row r="119" spans="1:4" s="19" customFormat="1" ht="119.25" customHeight="1">
      <c r="A119" s="194" t="s">
        <v>444</v>
      </c>
      <c r="B119" s="195"/>
      <c r="C119" s="195"/>
      <c r="D119" s="196"/>
    </row>
    <row r="120" spans="1:4" s="19" customFormat="1" ht="88.5" customHeight="1">
      <c r="A120" s="194" t="s">
        <v>445</v>
      </c>
      <c r="B120" s="195"/>
      <c r="C120" s="195"/>
      <c r="D120" s="196"/>
    </row>
    <row r="121" spans="1:4" s="19" customFormat="1" ht="160.5" customHeight="1">
      <c r="A121" s="203" t="s">
        <v>446</v>
      </c>
      <c r="B121" s="204"/>
      <c r="C121" s="204"/>
      <c r="D121" s="205"/>
    </row>
    <row r="122" spans="1:4" s="19" customFormat="1" ht="160.5" customHeight="1">
      <c r="A122" s="200" t="s">
        <v>601</v>
      </c>
      <c r="B122" s="201"/>
      <c r="C122" s="201"/>
      <c r="D122" s="202"/>
    </row>
    <row r="123" spans="1:4" s="5" customFormat="1" ht="24" customHeight="1">
      <c r="A123" s="192" t="s">
        <v>447</v>
      </c>
      <c r="B123" s="192"/>
      <c r="C123" s="192"/>
      <c r="D123" s="192"/>
    </row>
    <row r="124" spans="1:4" s="5" customFormat="1" ht="72.75" customHeight="1">
      <c r="A124" s="193" t="s">
        <v>448</v>
      </c>
      <c r="B124" s="193"/>
      <c r="C124" s="193"/>
      <c r="D124" s="193"/>
    </row>
  </sheetData>
  <sheetProtection/>
  <mergeCells count="123">
    <mergeCell ref="A48:D48"/>
    <mergeCell ref="A74:D74"/>
    <mergeCell ref="A57:D57"/>
    <mergeCell ref="A58:D58"/>
    <mergeCell ref="A59:D59"/>
    <mergeCell ref="A63:D63"/>
    <mergeCell ref="A64:D64"/>
    <mergeCell ref="A67:D67"/>
    <mergeCell ref="B55:D55"/>
    <mergeCell ref="A71:D71"/>
    <mergeCell ref="B41:D41"/>
    <mergeCell ref="B42:D42"/>
    <mergeCell ref="B51:D51"/>
    <mergeCell ref="A45:D45"/>
    <mergeCell ref="B33:D33"/>
    <mergeCell ref="B43:D43"/>
    <mergeCell ref="B34:D34"/>
    <mergeCell ref="A35:D35"/>
    <mergeCell ref="A46:D46"/>
    <mergeCell ref="B47:D47"/>
    <mergeCell ref="A4:D4"/>
    <mergeCell ref="A5:D5"/>
    <mergeCell ref="A6:D6"/>
    <mergeCell ref="A7:D7"/>
    <mergeCell ref="A9:D9"/>
    <mergeCell ref="A11:D11"/>
    <mergeCell ref="A10:D10"/>
    <mergeCell ref="A12:D12"/>
    <mergeCell ref="A13:D13"/>
    <mergeCell ref="A14:D14"/>
    <mergeCell ref="A15:D15"/>
    <mergeCell ref="A16:D16"/>
    <mergeCell ref="B22:D22"/>
    <mergeCell ref="A17:D17"/>
    <mergeCell ref="A18:D18"/>
    <mergeCell ref="A19:D19"/>
    <mergeCell ref="B20:D20"/>
    <mergeCell ref="B24:D24"/>
    <mergeCell ref="A21:D21"/>
    <mergeCell ref="B36:D36"/>
    <mergeCell ref="A37:D37"/>
    <mergeCell ref="B38:D38"/>
    <mergeCell ref="B29:D29"/>
    <mergeCell ref="B30:D30"/>
    <mergeCell ref="A23:D23"/>
    <mergeCell ref="A28:D28"/>
    <mergeCell ref="B31:D31"/>
    <mergeCell ref="A25:D25"/>
    <mergeCell ref="B26:D26"/>
    <mergeCell ref="A61:D61"/>
    <mergeCell ref="B53:D53"/>
    <mergeCell ref="B44:D44"/>
    <mergeCell ref="B49:D49"/>
    <mergeCell ref="B39:D39"/>
    <mergeCell ref="B40:D40"/>
    <mergeCell ref="A27:D27"/>
    <mergeCell ref="B32:D32"/>
    <mergeCell ref="A50:D50"/>
    <mergeCell ref="A62:D62"/>
    <mergeCell ref="A72:D72"/>
    <mergeCell ref="A73:D73"/>
    <mergeCell ref="A54:D54"/>
    <mergeCell ref="A68:D68"/>
    <mergeCell ref="A52:D52"/>
    <mergeCell ref="A70:D70"/>
    <mergeCell ref="A66:D66"/>
    <mergeCell ref="A56:D56"/>
    <mergeCell ref="A60:D60"/>
    <mergeCell ref="A79:D79"/>
    <mergeCell ref="A80:B80"/>
    <mergeCell ref="A65:D65"/>
    <mergeCell ref="A69:D69"/>
    <mergeCell ref="A81:B81"/>
    <mergeCell ref="C81:D81"/>
    <mergeCell ref="A78:D78"/>
    <mergeCell ref="A86:D86"/>
    <mergeCell ref="A87:D87"/>
    <mergeCell ref="A88:D88"/>
    <mergeCell ref="C80:D80"/>
    <mergeCell ref="A82:D82"/>
    <mergeCell ref="A94:D94"/>
    <mergeCell ref="A83:D83"/>
    <mergeCell ref="A84:D84"/>
    <mergeCell ref="B85:D85"/>
    <mergeCell ref="A90:D90"/>
    <mergeCell ref="A89:D89"/>
    <mergeCell ref="A97:D97"/>
    <mergeCell ref="A91:D91"/>
    <mergeCell ref="A92:D92"/>
    <mergeCell ref="A93:D93"/>
    <mergeCell ref="A102:D102"/>
    <mergeCell ref="A103:D103"/>
    <mergeCell ref="A98:D98"/>
    <mergeCell ref="A101:D101"/>
    <mergeCell ref="A110:D110"/>
    <mergeCell ref="A111:D111"/>
    <mergeCell ref="A1:D1"/>
    <mergeCell ref="A2:D2"/>
    <mergeCell ref="A3:D3"/>
    <mergeCell ref="A8:D8"/>
    <mergeCell ref="A99:D99"/>
    <mergeCell ref="A95:D95"/>
    <mergeCell ref="A96:D96"/>
    <mergeCell ref="A121:D121"/>
    <mergeCell ref="A116:D116"/>
    <mergeCell ref="A117:D117"/>
    <mergeCell ref="A100:D100"/>
    <mergeCell ref="A114:D114"/>
    <mergeCell ref="A107:D107"/>
    <mergeCell ref="A105:D105"/>
    <mergeCell ref="A106:D106"/>
    <mergeCell ref="A108:D108"/>
    <mergeCell ref="A109:D109"/>
    <mergeCell ref="A112:D112"/>
    <mergeCell ref="A113:D113"/>
    <mergeCell ref="A104:D104"/>
    <mergeCell ref="A123:D123"/>
    <mergeCell ref="A124:D124"/>
    <mergeCell ref="A118:D118"/>
    <mergeCell ref="A119:D119"/>
    <mergeCell ref="A115:D115"/>
    <mergeCell ref="A122:D122"/>
    <mergeCell ref="A120:D120"/>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nestorguerra</dc:creator>
  <cp:keywords/>
  <dc:description/>
  <cp:lastModifiedBy>Nestor Guerra</cp:lastModifiedBy>
  <cp:lastPrinted>2019-06-17T16:39:27Z</cp:lastPrinted>
  <dcterms:created xsi:type="dcterms:W3CDTF">2011-06-08T14:28:52Z</dcterms:created>
  <dcterms:modified xsi:type="dcterms:W3CDTF">2019-08-08T17:46:28Z</dcterms:modified>
  <cp:category/>
  <cp:version/>
  <cp:contentType/>
  <cp:contentStatus/>
</cp:coreProperties>
</file>