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7950" windowHeight="4575" activeTab="0"/>
  </bookViews>
  <sheets>
    <sheet name="Hoja1" sheetId="1" r:id="rId1"/>
    <sheet name="Hoja3" sheetId="3" r:id="rId2"/>
    <sheet name="Hoja2" sheetId="2" r:id="rId3"/>
  </sheets>
  <definedNames>
    <definedName name="_xlnm._FilterDatabase" localSheetId="0" hidden="1">'Hoja1'!$B$1:$J$1184</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<sst xmlns="http://schemas.openxmlformats.org/spreadsheetml/2006/main" count="6108" uniqueCount="1998">
  <si>
    <t>NUMERO_PRO</t>
  </si>
  <si>
    <t>AÑO</t>
  </si>
  <si>
    <t>NUMERO_PRO_ENTIDAD</t>
  </si>
  <si>
    <t>OBJETO</t>
  </si>
  <si>
    <t>ENTIDAD</t>
  </si>
  <si>
    <t>ESTADO act</t>
  </si>
  <si>
    <t>VALOR INFORMADO POR LA ENTIDAD</t>
  </si>
  <si>
    <t xml:space="preserve"> 1406</t>
  </si>
  <si>
    <t>EE- 01500</t>
  </si>
  <si>
    <t>L 16- 146-2016</t>
  </si>
  <si>
    <t>L-16-171</t>
  </si>
  <si>
    <t>M- 1724</t>
  </si>
  <si>
    <t>M 1782</t>
  </si>
  <si>
    <t>M 890</t>
  </si>
  <si>
    <t>M 956</t>
  </si>
  <si>
    <t>PEGDE.1.4.7.1.16.024</t>
  </si>
  <si>
    <t>RESOLUCION_027_JINEN</t>
  </si>
  <si>
    <t>RES_026</t>
  </si>
  <si>
    <t>SCTEI-CI-020-2016</t>
  </si>
  <si>
    <t>SCTEI-CO-028</t>
  </si>
  <si>
    <t>UC-No.024</t>
  </si>
  <si>
    <t>00062</t>
  </si>
  <si>
    <t>001</t>
  </si>
  <si>
    <t>001-113-16</t>
  </si>
  <si>
    <t>002</t>
  </si>
  <si>
    <t>01-2016</t>
  </si>
  <si>
    <t>01921</t>
  </si>
  <si>
    <t>0219</t>
  </si>
  <si>
    <t>026</t>
  </si>
  <si>
    <t>06-5-10165-16</t>
  </si>
  <si>
    <t>075</t>
  </si>
  <si>
    <t>080</t>
  </si>
  <si>
    <t>089</t>
  </si>
  <si>
    <t>093</t>
  </si>
  <si>
    <t>108</t>
  </si>
  <si>
    <t>109</t>
  </si>
  <si>
    <t>11856</t>
  </si>
  <si>
    <t>136-4-2016</t>
  </si>
  <si>
    <t>144</t>
  </si>
  <si>
    <t>145</t>
  </si>
  <si>
    <t>147</t>
  </si>
  <si>
    <t>148</t>
  </si>
  <si>
    <t>152</t>
  </si>
  <si>
    <t>153</t>
  </si>
  <si>
    <t>1550</t>
  </si>
  <si>
    <t>158</t>
  </si>
  <si>
    <t>159</t>
  </si>
  <si>
    <t>1594</t>
  </si>
  <si>
    <t>160</t>
  </si>
  <si>
    <t>2016-214</t>
  </si>
  <si>
    <t>207</t>
  </si>
  <si>
    <t>207-071</t>
  </si>
  <si>
    <t>211</t>
  </si>
  <si>
    <t>2162850</t>
  </si>
  <si>
    <t>222</t>
  </si>
  <si>
    <t>223</t>
  </si>
  <si>
    <t>224</t>
  </si>
  <si>
    <t>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t>
  </si>
  <si>
    <t>231</t>
  </si>
  <si>
    <t>232</t>
  </si>
  <si>
    <t>233</t>
  </si>
  <si>
    <t>240</t>
  </si>
  <si>
    <t>244</t>
  </si>
  <si>
    <t>247</t>
  </si>
  <si>
    <t>2694</t>
  </si>
  <si>
    <t>282</t>
  </si>
  <si>
    <t>30</t>
  </si>
  <si>
    <t>319</t>
  </si>
  <si>
    <t>348</t>
  </si>
  <si>
    <t>352</t>
  </si>
  <si>
    <t>353</t>
  </si>
  <si>
    <t>375</t>
  </si>
  <si>
    <t>397</t>
  </si>
  <si>
    <t>4130</t>
  </si>
  <si>
    <t>418</t>
  </si>
  <si>
    <t>430</t>
  </si>
  <si>
    <t>432</t>
  </si>
  <si>
    <t>494</t>
  </si>
  <si>
    <t>648</t>
  </si>
  <si>
    <t>DU63</t>
  </si>
  <si>
    <t>000011</t>
  </si>
  <si>
    <t>003</t>
  </si>
  <si>
    <t>012</t>
  </si>
  <si>
    <t>04-5-10045-2017</t>
  </si>
  <si>
    <t>049-5</t>
  </si>
  <si>
    <t>077</t>
  </si>
  <si>
    <t>081</t>
  </si>
  <si>
    <t>085-5-17</t>
  </si>
  <si>
    <t>086</t>
  </si>
  <si>
    <t>09</t>
  </si>
  <si>
    <t>101319</t>
  </si>
  <si>
    <t>1053</t>
  </si>
  <si>
    <t>114</t>
  </si>
  <si>
    <t>118-2017</t>
  </si>
  <si>
    <t>118-5-17</t>
  </si>
  <si>
    <t>12</t>
  </si>
  <si>
    <t>122-5-17</t>
  </si>
  <si>
    <t>1378</t>
  </si>
  <si>
    <t>1.4.7.1.17.018</t>
  </si>
  <si>
    <t>161-5-2017</t>
  </si>
  <si>
    <t>170</t>
  </si>
  <si>
    <t>17-16-089-047PS</t>
  </si>
  <si>
    <t>1720</t>
  </si>
  <si>
    <t>1931</t>
  </si>
  <si>
    <t>198</t>
  </si>
  <si>
    <t>20170002</t>
  </si>
  <si>
    <t>2022</t>
  </si>
  <si>
    <t>2093</t>
  </si>
  <si>
    <t>2199</t>
  </si>
  <si>
    <t>2276</t>
  </si>
  <si>
    <t>237</t>
  </si>
  <si>
    <t>2568</t>
  </si>
  <si>
    <t>273</t>
  </si>
  <si>
    <t>372</t>
  </si>
  <si>
    <t>394</t>
  </si>
  <si>
    <t>4232000-712-2017</t>
  </si>
  <si>
    <t>480</t>
  </si>
  <si>
    <t>537</t>
  </si>
  <si>
    <t>550</t>
  </si>
  <si>
    <t>586107-EPP-1</t>
  </si>
  <si>
    <t>79</t>
  </si>
  <si>
    <t>80-3-10290-17</t>
  </si>
  <si>
    <t>80-7-10292-17</t>
  </si>
  <si>
    <t>836</t>
  </si>
  <si>
    <t>880</t>
  </si>
  <si>
    <t>894</t>
  </si>
  <si>
    <t>977</t>
  </si>
  <si>
    <t>CIA 278</t>
  </si>
  <si>
    <t>CO1.PCCNTR.619851</t>
  </si>
  <si>
    <t>FDLUSA CI-259/2018</t>
  </si>
  <si>
    <t>LP-011-2017</t>
  </si>
  <si>
    <t>M-1583</t>
  </si>
  <si>
    <t>NRC/MEN:COFE1705-IP</t>
  </si>
  <si>
    <t>PEGDE.1.4.7.1.18.012</t>
  </si>
  <si>
    <t>SED- CI -007</t>
  </si>
  <si>
    <t>UAESP-CD-178-2018</t>
  </si>
  <si>
    <t>000361</t>
  </si>
  <si>
    <t>001-2018</t>
  </si>
  <si>
    <t>008</t>
  </si>
  <si>
    <t>01- UNIR</t>
  </si>
  <si>
    <t>028</t>
  </si>
  <si>
    <t>030-5-18</t>
  </si>
  <si>
    <t>094-5-18</t>
  </si>
  <si>
    <t>101-00-D-CACOM-1-DED</t>
  </si>
  <si>
    <t>1085</t>
  </si>
  <si>
    <t>115</t>
  </si>
  <si>
    <t>119 - 5 18</t>
  </si>
  <si>
    <t>1191</t>
  </si>
  <si>
    <t>120-5-18</t>
  </si>
  <si>
    <t>156-5-2018</t>
  </si>
  <si>
    <t>1795</t>
  </si>
  <si>
    <t>187</t>
  </si>
  <si>
    <t>189</t>
  </si>
  <si>
    <t>193</t>
  </si>
  <si>
    <t>198-5</t>
  </si>
  <si>
    <t>200-2018-027</t>
  </si>
  <si>
    <t>2180684</t>
  </si>
  <si>
    <t>2269</t>
  </si>
  <si>
    <t>2325</t>
  </si>
  <si>
    <t>2473</t>
  </si>
  <si>
    <t>258</t>
  </si>
  <si>
    <t>261</t>
  </si>
  <si>
    <t>2615</t>
  </si>
  <si>
    <t>32</t>
  </si>
  <si>
    <t>3879</t>
  </si>
  <si>
    <t>474</t>
  </si>
  <si>
    <t>alcaldía municipal de acacías</t>
  </si>
  <si>
    <t>482073</t>
  </si>
  <si>
    <t>533</t>
  </si>
  <si>
    <t>570</t>
  </si>
  <si>
    <t>6406</t>
  </si>
  <si>
    <t>80-5-10069-18</t>
  </si>
  <si>
    <t xml:space="preserve">80-5-10077-18 </t>
  </si>
  <si>
    <t>80-7-10054-18</t>
  </si>
  <si>
    <t>Ministerio de Educacion Nacional - MEN</t>
  </si>
  <si>
    <t>Gobernación de Norte de Santander</t>
  </si>
  <si>
    <t>FDL Puente Aranda</t>
  </si>
  <si>
    <t>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t>
  </si>
  <si>
    <t>Ministerio del Interior y Justicia</t>
  </si>
  <si>
    <t>Corporación para el desarrollo sostenible del área de manejo especial de la Macarena - CORMACARENA</t>
  </si>
  <si>
    <t>Armada Nacional</t>
  </si>
  <si>
    <t>Gobernación de Cundinamarca</t>
  </si>
  <si>
    <t>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t>
  </si>
  <si>
    <t>Fondo de prestaciones, cesantias y pensiones - FONCEP</t>
  </si>
  <si>
    <t>Agencia Logística de las Fuerzas Militares</t>
  </si>
  <si>
    <t>Corporación Autónoma Regional de los Valles del Sinú y del San Jorge - CVS</t>
  </si>
  <si>
    <t>Municipio de Florencia (Caquetá)</t>
  </si>
  <si>
    <t>Alcaldía Municipal de Mongua</t>
  </si>
  <si>
    <t>Aunar esfuerzos técnicos, administrativos para realizar educación no formal en los temas comparendo ambiental y uso eficiente y ahorro del agua para la población de Junín del área urbana y de las inspecciones de Chuscales, Claraval y Sueva Municipio de Junín Cundinamarca.</t>
  </si>
  <si>
    <t>Alcaldía Municipal de Junín</t>
  </si>
  <si>
    <t>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t>
  </si>
  <si>
    <t>Realizar los estudios, diseños técnicos y trámite de permisos necesarios para la construcción del muelle y protección de la ribera sobre la margen derecha del río Magdalena en el sector del nuevo puesto fluvial de Infantería de Marina en Barrancabermeja - Santander.</t>
  </si>
  <si>
    <t>Instituto Nacional de Vias - Invias</t>
  </si>
  <si>
    <t>Aunar esfuerzos para desarrollar ambientes de aprendizaje en el marco del estudio "memoria, sentido de vida y educación para la paz: apuestas por una con-vivencia escolar y de formación ciudadana".</t>
  </si>
  <si>
    <t>Instituto  para la investigación Educativa y el  Desarrollo Pedagógico - IDEP</t>
  </si>
  <si>
    <t>Policia Nacional</t>
  </si>
  <si>
    <t>Empresa de Acueducto, Alcantarillado y Aseo de Guasca - Ecosiecha SA ESP</t>
  </si>
  <si>
    <t>FDL chapinero</t>
  </si>
  <si>
    <t>Consejo Superior de la Judicatura</t>
  </si>
  <si>
    <t>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t>
  </si>
  <si>
    <t>Contraloría de Bogotá D.C.</t>
  </si>
  <si>
    <t>Secretaría Distrital de Integración Social</t>
  </si>
  <si>
    <t>FDL Rafael Uribe Uribe</t>
  </si>
  <si>
    <t>Promover una cultura democrática de participación y cuidado de lo público en servidores, instancias institucionales y organizativas de la localidad de Rafael Uribe Uribe</t>
  </si>
  <si>
    <t>Contratar la interventoría técnica, administrativa, financiera, jurídica y contable de los contratos de obra pública que resulten de las licitaciones públicas No. FDLT - LP - 007 - 2016 y FDT - LP - 009 - 2016.</t>
  </si>
  <si>
    <t>FDL Tunjuelito</t>
  </si>
  <si>
    <t>Municipio de Madrid</t>
  </si>
  <si>
    <t>FDL Fontibón</t>
  </si>
  <si>
    <t>Interventoría, administrativa, tecnica, social y ambiental al contrato de obra para la construcción, remodelación y/o adecuación de los parques de Fontibón que surja de la licitación pública FDLF-LP-014-2016</t>
  </si>
  <si>
    <t>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t>
  </si>
  <si>
    <t>Corporación Autónoma Regional de Cundinamarca - CAR</t>
  </si>
  <si>
    <t>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t>
  </si>
  <si>
    <t>Aunar esfuerzos técnicos, administrativos y financieros para la implementacion del ordenamiento ambiental predial y la gestion ambiental local</t>
  </si>
  <si>
    <t>Realizar la ejecución del proyecto 1238, componente: "beneficiar 360 personas en procesos de formación y capacitación para la participación  y la organización social, liderazgo, trabajo en equipo y tecnologías de información y comunicación"</t>
  </si>
  <si>
    <t>Secretaría Distrital de Movilidad</t>
  </si>
  <si>
    <t>FDL Ciudad Bolivar</t>
  </si>
  <si>
    <t>FDL Usme</t>
  </si>
  <si>
    <t>Aunar esfuerzos académicos administrativos y financieros para el desarrollo de la investigación "evaluación y seguimiento de la política pública de energías renovables estudio de caso: Ley 1715 de 2014.</t>
  </si>
  <si>
    <t>Procuraduría General de la Nación</t>
  </si>
  <si>
    <t>Elaborar los avalúos comerciales de los inmuebles de propiedad de la entidad (CASUR) aplicando las normas internacionales de contabilidad para el sector público.</t>
  </si>
  <si>
    <t>Caja de Sueldos de retiro de la Policía Nacional - CASUR</t>
  </si>
  <si>
    <t>Fondo financiero de proyectos de Desarrollo - Fonade</t>
  </si>
  <si>
    <t>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t>
  </si>
  <si>
    <t>Alcaldía Municipal de Guasca</t>
  </si>
  <si>
    <t xml:space="preserve">Aunar esfuerzos para capacitar y formar a la población de recicladores de la localidad de Suba que estén inscritos en las organizaciones legalmente constituidas de acuerdo al anexo técnico
</t>
  </si>
  <si>
    <t>FDL Suba</t>
  </si>
  <si>
    <t>Secretaría de Educacion del Distrito - SED</t>
  </si>
  <si>
    <t>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t>
  </si>
  <si>
    <t>Determinar el uso y cobertura del suelo existente en el área de construcción de la plataforma del pozo champeta,ubicada en el Municipio de Sabanas de San Angel, Departamento de Magdalena, aplicando la metodología Corine Land cover</t>
  </si>
  <si>
    <t>EIATEC SAS</t>
  </si>
  <si>
    <t>Departamento Administrativo de la defensoría del espacio público</t>
  </si>
  <si>
    <t>Contratar la interventoría técnica, financiera, legal al contrato que tiene como objeto "contratar el alquiler de maquinaria pesada para el cumplimiento de los objetivos misionales del Dadep"</t>
  </si>
  <si>
    <t>Corporación Autónoma regional del alto Magdalena - CAM</t>
  </si>
  <si>
    <t>Adelantar el estudio de análisis de vulnerabilidad sísmica y patológica estructural del edificio donde funciona la sede del Instituto Nacional de Vías- Invías en la carrera 59 no.26-60 Bogotá D.C.</t>
  </si>
  <si>
    <t>Realizar la interventoría, técnica, administrativa, financiera, jurídica, ambiental y social, del componente (1) uno, derivada del contrato cuyo objeto es: " contratar por el sistema de precios unitarios  fijos sin fórmula de reajuste y a monto agotable, las obras de contrucción, reconstrucción, rehabilitación  y/o mantenimiento de una malla vial local de la localidad de usme de la ciudad de Bogotá D.C.", y del componente (2) dos, derivada del contrato cuyo objeto es "contratar por el sistema de precios unitarios fijos sin formula de reajuste las obras de espacio público en los barrios fiscala sector fortuna, yopal pedregal y san juan de usme de la ciudad de Bogotá D.C"</t>
  </si>
  <si>
    <t>Formular el plan de manejo, restauración y recuperación ambiental del predio yerbabuena de propiedad de la uaesp, ubicado en el relleno sanitario de doña juana - rsdj en la ciudad de Bogotá D.C</t>
  </si>
  <si>
    <t>apoyar la implementación de acciones que contribuyan al fortalecimiento institucional de la Universidad Distrital Francisco José de Caldas como aliado estratégico, con el fin de mejorar las condiciones de calidad de su oferta educativa, en el marco del proyecto 1074 "educación superior para una ciudad de conocimiento"</t>
  </si>
  <si>
    <t>Alcaldía Distrital de Santa Marta</t>
  </si>
  <si>
    <t>Aunar esfuerzos para la constitución de un fondo en administración que se denominará "fondo de formación permanente para docentes y directivos docentes del sector oficial del Distrito Capital", con los recursos girados por el constituyente al Icetex, quien actuará como administrador - mandatario, con el fin de apoyar la formación pedagógica y disciplinar de los maestros, maestras y directivos docentes.</t>
  </si>
  <si>
    <t>Instituto Colombiano de Crédito Educativo y Estudios TèCnicos en el exterior - ICETEX</t>
  </si>
  <si>
    <t>Alcaldía Municipal de Paipa</t>
  </si>
  <si>
    <t>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t>
  </si>
  <si>
    <t>Instituto Distrital de Gestión de Riesgos y cambio climatico - IDIGER - FONDIGER</t>
  </si>
  <si>
    <t>La universidad, se obliga para con el ministerio a realizar la generación de estandares, lineamientos y metodologías para la planeación y gestión del ciclo de vida de los sistemas de información según el GEL-Arqutectura empresarial para el MJD" y "generar la elaboración de políticas y procedimientos del proceso de gestión de recursos informaticos (proyecto del PETI), de conformidad con las especificaciones técnicas señaladas en el numeral 2.2 del estudio previo, el cual hace parte integral de este contrato".</t>
  </si>
  <si>
    <t>Ministerio de Justicia y del Derecho</t>
  </si>
  <si>
    <t>Instituto Departamental de Cultura y Turismo de Cundinamarca</t>
  </si>
  <si>
    <t>Desarrollar las capacitaciones relacionadas con los procesos de la Unidad Nacional de Protección de conformidad con lo aprobado en el plan de capacitación 2016</t>
  </si>
  <si>
    <t>Unidad Nacional de Protección - UNP</t>
  </si>
  <si>
    <t>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t>
  </si>
  <si>
    <t>World Wildlife Fund (WWF)</t>
  </si>
  <si>
    <t>HALLAGOS FINANCIEROS</t>
  </si>
  <si>
    <t>Desarrollar y generar espacios de reflexión respecto a la construcción de la paz cotidiana en 20 Municipios de cundinamarca</t>
  </si>
  <si>
    <t>Agencia de Cundinamarca para la paz y el postconflicto</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</si>
  <si>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</si>
  <si>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Fundación para la Educación Superior San Mateo</t>
  </si>
  <si>
    <t>Aunar esfuerzos administrativos, operativos, financieros, para implementar el inglés como segunda lengua en el Municipio de Subachoque</t>
  </si>
  <si>
    <t>Alcaldía Municipal de Subachoque</t>
  </si>
  <si>
    <t>Aunar esfuerzos interinstitucionales para implementar actividades de restauración asistida o sucesión dirigida y el establecimiento de parcelas permanentes de evaluación bajo un enfoqie de investigación aplicada en el marco del proyecto "rehabilitación de áreas de interés hídrico y forestal priorizadas en la jurisdicción de Corpochivor- Boyacá", cofinanciado por el Fondo de Compensación Ambiental del Ministerio de Ambiente y Desarrollo Sostenible.</t>
  </si>
  <si>
    <t>Corporación Autónoma Regional de Chivor - Corpochivor</t>
  </si>
  <si>
    <t>Aunar esfuerzos para realizar procesos de cualificación en los tres niveles de acompañamiento a docentes y reconocimiento en territorio de experiencias pedagógicas significativas</t>
  </si>
  <si>
    <t>Contrato interadministrativo para fortalecer la calidad de la enseñanza del inglés y de la competencia en los estudiantes de preescolar, básica primaria, básica secundaria y media de las instituciones educativas oficiales del Municipio de Madrid.</t>
  </si>
  <si>
    <t>Instituto de Infraestructura y Concesiones de Cundinamarca</t>
  </si>
  <si>
    <t>"Rehabilitación y mantenimiento de la vía Topaipi - Peñón sector topaipi bunque en el Municipio de Topaipi de conformidad al convenio ICCU 545 - 2016".</t>
  </si>
  <si>
    <t>Alcaldía Municipal de Topaipi</t>
  </si>
  <si>
    <t>Alcaldía Municipal de Ricaurte</t>
  </si>
  <si>
    <t>Grupo Energía Bogotá GEB S.A.</t>
  </si>
  <si>
    <t>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t>
  </si>
  <si>
    <t>FDL usaquén</t>
  </si>
  <si>
    <t>Interventoría técnica, administrativa, financiera y contable para la terminación de la construcción de la inspección de policía del Municipio de Luruaco- Atlántico</t>
  </si>
  <si>
    <t>Estudios para el conocimiento, uso y conservación de la biodiversidad en el departamento del Meta</t>
  </si>
  <si>
    <t>Corporación para el desarrollo sostenible del área de manejo especial de la Macarena - Cormacarena</t>
  </si>
  <si>
    <t>Empresas Públicas de Cundinamarca SA ESP</t>
  </si>
  <si>
    <t>Instituto de investigación de recursos biológicos "Alexander Von Humboldt"</t>
  </si>
  <si>
    <t>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t>
  </si>
  <si>
    <t>Archivo General de la Nación - AGN</t>
  </si>
  <si>
    <t>Desarrollar la interventoría técnica, jurídica, administrativa y financiera para la ejecución del proyecto denominado "desarrollo estratégico agroecológico con uso de tic para el fortalecimiento de cultivos promisorios en el departamento de norte de santander bpin 2016000100030", viabilizado, priorizado, y aprobado como ejecutor al Departamento de Norte de Santander, por el órgano colegiado de administración y decisión- ocad del fondo de ciencia, tecnología, e innovación del sistema general de regalías</t>
  </si>
  <si>
    <t>Asesoría y fortalecimiento para el desarrollo productivo, económico,  y social de población vulnerable de los diversos programas de la Secretaria de Bienestar Social.</t>
  </si>
  <si>
    <t>Municipio de Ibague (Tolima)</t>
  </si>
  <si>
    <t>Alcaldía de Bucaramanga</t>
  </si>
  <si>
    <t>Realizar el diagnóstico y el diseño de una solución informática para la protección y administración de datos personales que se capturan y reposan en los sistemas de información con los que cuenta la Gobernación de Cundinamarca</t>
  </si>
  <si>
    <t>Instituto Colombiano de Crédito educativo y Estudios Tècnicos en el Exterior - ICETEX</t>
  </si>
  <si>
    <t>Escuela Superior de Administración Pública - ESAP</t>
  </si>
  <si>
    <t>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t>
  </si>
  <si>
    <t>Unidad Administrativa Especial Cuerpo Oficial de Bomberos</t>
  </si>
  <si>
    <t>Alcaldía Mayor de Bogotá</t>
  </si>
  <si>
    <t>Desarrollar las capacitaciones relacionadas con los procesos de apoyo a la gestión de la Unidad Nacional de Protección, de conformidad con el plan de capacitación aprobado para la vigencia 2017</t>
  </si>
  <si>
    <t>Secretaría Distrital del Hábitat</t>
  </si>
  <si>
    <t>Unión Europea</t>
  </si>
  <si>
    <t>Universidad Pedagogica Nacional - UPN</t>
  </si>
  <si>
    <t xml:space="preserve">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t>
  </si>
  <si>
    <t>Gobernación de Guainía</t>
  </si>
  <si>
    <t>Agencia Nacional de Tierras</t>
  </si>
  <si>
    <t>Superintendencia de Puertos y Transporte</t>
  </si>
  <si>
    <t>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t>
  </si>
  <si>
    <t>Capacitar a los servidores (as) de la contraloría de Bogotá, DC. mediante cuatro programas académicos de educación continuada en la modalidad de cursos</t>
  </si>
  <si>
    <t>Desarrollar el segundo nivel de las escuelas de de formación artística , formación deportiva , nuevas tendencias deportivas y ciudadanos activos  ciudadanos felices : actividad ludica y física para el adulto mayor e la Localidad de Usaquen 2019</t>
  </si>
  <si>
    <t>FDL Usaquén</t>
  </si>
  <si>
    <t>Unión Temporal Construir 2017</t>
  </si>
  <si>
    <t>Realizar la ejecución de la cuarta convocatoria y desarrollo del proyecto banco de programas e iniciativas de participación ciudadana para el fortalecimiento de la democracia participativa - BIIP</t>
  </si>
  <si>
    <t>Implementar el Modelo Educativo Flexible-MEF "arando la educación para la paz" en el marco del piloto con 202 personas excombatientes de las FARC en los etcr de Vista Hermosa-Meta e Icononzo-Tolima.</t>
  </si>
  <si>
    <t>Consejo Noruego para Refugiados - NRC</t>
  </si>
  <si>
    <t>Continuar con los estudios para el conocimiento, uso y conservación de la biodiversidad en el Departamento del Meta.</t>
  </si>
  <si>
    <t>Remeo Medical Services S.A.S</t>
  </si>
  <si>
    <t xml:space="preserve">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t>
  </si>
  <si>
    <t xml:space="preserve">Asociación de Investigación Materials Physics Center (MPC) </t>
  </si>
  <si>
    <t xml:space="preserve">Cooperativa de trabajadores de la educación de Cundinamarca y Distrital Capital - Cootradecun </t>
  </si>
  <si>
    <t>Gobernación de Sucre</t>
  </si>
  <si>
    <t>Fundación Universitaria Internacional de la Rioja - UNIR</t>
  </si>
  <si>
    <t>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t>
  </si>
  <si>
    <t>Municipio de Soacha (cundinamarca)</t>
  </si>
  <si>
    <t>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</si>
  <si>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t>
  </si>
  <si>
    <t>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
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
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t>
  </si>
  <si>
    <t>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t>
  </si>
  <si>
    <t>Propuesta de cualificación de agentes educativos del Instituto Colombiano de Bienestar Familiar</t>
  </si>
  <si>
    <t>Instituto Colombiano de Bienestar Familiar - ICBF</t>
  </si>
  <si>
    <t>"Contratar el diseño del plan curricular, metodológico y la ejecución, del diplomado “escuela de formación política: fortalecimiento a organizaciones”, en el marco del proyecto No. 1519 fomento a la participación"</t>
  </si>
  <si>
    <t>Secretaría Distrital de cultura, recreación y deporte</t>
  </si>
  <si>
    <t>Consultoría para el diseño del modelo de gobierno y la metodología de gestión de proyectos bajo el enfoque PMI.</t>
  </si>
  <si>
    <t>Contraloría General de la Republica</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</si>
  <si>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 12 – 53 y la calle 12b # 10 – 15 en la ciudad de Bogotá D.C</t>
  </si>
  <si>
    <t>Formar a profesionales que puedan manejar de manera fluida, en los aspectos básicos, el software  Arcgis 10.5, ultima version.....</t>
  </si>
  <si>
    <t>UOME Unidad de Planeación Minero Eenergetica - IPSE Instituto de planificación y promoción de soluciones energéticas para las zonas no interconectadas</t>
  </si>
  <si>
    <t>Gobernación de Boyacá</t>
  </si>
  <si>
    <t>“Aunar esfuerzos técnicos, administrativos y financieros entre el departamento de Boyacá y la universidad de pamplona para el desarrollo del proyecto denominado “desarrollo estratégico agroecológico para el fortalecimiento del sector productivo en el departamento de Boyacá".</t>
  </si>
  <si>
    <t>Realizar  formación a docentes y directivos docentes en temas de "evaluación de los aprendizajes" y "estrategias pedagógicas y didácticas de la enseñanza" en el departamento de Casanare.</t>
  </si>
  <si>
    <t>Gobernación de Casanare</t>
  </si>
  <si>
    <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t>
  </si>
  <si>
    <t>Fondo mixto para la promoción de la cultura y las artes de Boyacá</t>
  </si>
  <si>
    <t>Fortalecer la calidad de la enseñanza del ingles y de la competencia en los estudiantes de pre escolar, básica primaria, básica secundaria y media de las instituciones educativas oficiales del Municipio de Madrid. 2018 - ii</t>
  </si>
  <si>
    <t>Implementar estrategias pedagógicas de atención diferencial en instituciones educativas distritales receptoras de estudiantes víctimas del conflicto armado interno</t>
  </si>
  <si>
    <t>Auditoría general de la república</t>
  </si>
  <si>
    <t>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t>
  </si>
  <si>
    <t>Instituto Distrital de Recreación y Deporte -  IDRD</t>
  </si>
  <si>
    <t>Revisar y ajustar el plan básico de ordenamiento territorial - PBOT - del Municipio de A localizado en el departamento del Meta, Colombia</t>
  </si>
  <si>
    <t>Universidad SurColombiana - USCO</t>
  </si>
  <si>
    <t>Desarrollar  procesos de fortalecimiento de la cátedra  de  estudios afroColombianos y de atención con enfoque  diferencial  en Instituciones  Educativas Distritales, con la participación  de las comunidades educativas  y de las comunidades  afroColombianas.</t>
  </si>
  <si>
    <t>Caja de Vivienda Popular</t>
  </si>
  <si>
    <t>Ejército Nacional de Colombia</t>
  </si>
  <si>
    <t>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t>
  </si>
  <si>
    <t>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t>
  </si>
  <si>
    <t>Liquidado</t>
  </si>
  <si>
    <t>Terminado</t>
  </si>
  <si>
    <t>Suscrito</t>
  </si>
  <si>
    <t>Litigio</t>
  </si>
  <si>
    <t>Suspendido</t>
  </si>
  <si>
    <t>Incorporado</t>
  </si>
  <si>
    <t>No se encuentra información, el convenio aun no se ha ejecutado</t>
  </si>
  <si>
    <t>Los contratos cargados en el SIEXUD no son legibles lo cual no permitio identificar si los valores de las ordenes de pago, CDP y RP correspondian a la ejecución del convenio</t>
  </si>
  <si>
    <t>El convenio en el sistema SIEXUD esta en estado terminado, sin embargo aun no ha sido liquidado de acuerdo con la información evidenciada.</t>
  </si>
  <si>
    <t>1. Dentro de la revisión evidenciamos que las ordenes de pago no cuentan con la firma del ordenador del gasto en su lugar tienen un sello con el nombre de Wilman Muñoz director del Idexud para esa vigencia 2. Las ordenes de pago solo tienen como soporte el formato de cumplimienbto y al aautorización de giro  3. De acuerdo con la matriz suministrada el convenio esta en estado de ejecución con fecah de termiancion diciembre de 2018 de acuerdo con los soportes verificados tiene un saldo pendiente por ejecutar de $ 160.678</t>
  </si>
  <si>
    <t>1. El convenio en la matriz suministada por el IDEXUD tiene estado Suscrito, al momento de revisión de la información cargada en SIEXUD evidenciamos que se encuentra en proceso de ejecución.</t>
  </si>
  <si>
    <t>1. En el sistema SIEXUD hay 12 contratos  que coinciden con los 21 en SIIGO.  Es decir, hay 9 contratistas que no están relacionados en SIEXUD.  2. El Beneficio Institcuional el valor del ejecutado es presenta diferencia por ejecutar con respecto al presupuesto $1.100.847   3. Existe un saldo pendiente por ejecutar con respecto a las ordenes de pago de $81.874.857, de acuerdo con la información de SIEXUD el convenio se encuentra en ejecución 4. El formato Cumplido y autorización de giro, se encuentra firmado con sello en el campo ordenador del gasto.No tiene firma litográfica en la vigencia 2018 y el ordenador del gasto en este convenio era Wilman Muñoz  5. El tercero MILLAN SANABRIA HUMBERTO ALEXANDER y SANDOVAL ESPAÑOL HECTOR ALONSO no tiene los soportes completos en la OP 5529 y 5746.</t>
  </si>
  <si>
    <t xml:space="preserve">5 En las orden de pago 13556 corresponde al señor TULIO ASUNCION RODRIGUEZ MONTOYA se encuentra mal archivada por que no corresponde a este convenio.   </t>
  </si>
  <si>
    <t xml:space="preserve">4.Verificando en SIIGO el contratista WALTER JOSE BULA BUELVAS esta el documento CDP 4291 por $7.000.000 y realizaron pagos de $6.000.000 donde el documento Excel RP 5119 aparece un valor de $1.000.000 Anulado.  </t>
  </si>
  <si>
    <t xml:space="preserve">2.En el sistema de información SIEXUD evidenciamos prorrogas del contrato inicial y 4 versiones del presupuesto. </t>
  </si>
  <si>
    <t xml:space="preserve">2. Se verifica que en la orden de pago 9302 del año 2016 a nombre de la señora  Alexandra Puentes Suarez, están relacionando más de un CDP y RP , deberia ser separado cada pago.        </t>
  </si>
  <si>
    <t xml:space="preserve">5. en la orden de pago # 12584, se generan pagos de tiquetes aereos al exterior para 5 docentes de los cuales no se relaciona ninguno en el pago, verificando el convenio no especifica si este da razon para págos de pasajes a Panama     </t>
  </si>
  <si>
    <t>VALOR</t>
  </si>
  <si>
    <t>Financiero</t>
  </si>
  <si>
    <t xml:space="preserve"> 3. Existe una diferencia entre el valor presupuestado y el ejecutado por $70.000.000 pendientes por ejecutar     </t>
  </si>
  <si>
    <t>2. Para el beneficio institucional se tenia presupuestado $20.071.429 al respecto no evidenciamos ordenes de pago por este concepto</t>
  </si>
  <si>
    <t xml:space="preserve">Documental </t>
  </si>
  <si>
    <t>Juridico</t>
  </si>
  <si>
    <t xml:space="preserve">1. Ninguna de las ordenes de pago de este convenio tiene archivado el CDP y el RP                                                                                                                                                 </t>
  </si>
  <si>
    <t xml:space="preserve">2. No se encontro el contrato del señor German Mauricio Fonseca                             </t>
  </si>
  <si>
    <t xml:space="preserve">1. El formato Cumplido y autorización de giro, se encuentra firmado con sello en el campo ordenador del gasto.No tiene firma litográfica vigencia 2016 y 2017.                                                                                                                                                 </t>
  </si>
  <si>
    <t xml:space="preserve">1.Para CPS-1777 Se genera un otro SI del cual no se tiene soporte físico o digital en el sistema, esté esta por valor de 24.600.000 se asume la orden de pago con dos RP Y CDP diferentes </t>
  </si>
  <si>
    <t xml:space="preserve"> 4.  El estado del contrato de acuerdo con la matriz suministrada es Terminado sin embargo no se emitio ninguna orden de pago a nombre de la universidad Distrital por el pago del Beneficio Institucional                                                                      </t>
  </si>
  <si>
    <t xml:space="preserve">1. En lo soportes de las ordenes de pago nos e encontraron documentos que permitan identificar las bases y tarifas de retención                                                       </t>
  </si>
  <si>
    <t xml:space="preserve">En ejecución  </t>
  </si>
  <si>
    <t xml:space="preserve">Terminado </t>
  </si>
  <si>
    <t>En Liquidación</t>
  </si>
  <si>
    <t xml:space="preserve">En Liquidación </t>
  </si>
  <si>
    <t>Cierre y liquid. Interna</t>
  </si>
  <si>
    <t xml:space="preserve">1. La orden de pago 4988 correspondiente al 2do pago del señor Victor Hugo Medina la base de retencion para causar los respectivos impuestos es superior al del valor de la orden correspondiente.                                                                             </t>
  </si>
  <si>
    <t xml:space="preserve">1. El contrato de William Salamanca Pira No 2650 tiene el escudo de la universidad como marca de agua la cual esta sobrepuesta y no permite visualizar las clausulas del contrato.                                                                                               </t>
  </si>
  <si>
    <t xml:space="preserve">3. La orden de pago P-14-4643 de Grupo Empresarial Transjordania por $12,000,000 no se encuentra digitalizada en el sistema SIEXUD.                                                     </t>
  </si>
  <si>
    <t xml:space="preserve">5 Las ordenes de pago 4448 de abril 24 2018 y 8603 de Julio 05 de 2018 de la contratista Laura Mayerly Quiroga se registraron en SIIGO en una nota interna en diciembre 28 de 2018.                                                                                                                 </t>
  </si>
  <si>
    <t xml:space="preserve"> 2. Los informes mensuales del contratista William Salamanca Pira presentan inconsistencias en la fecha de las portada y en las fechas del pie de pagina</t>
  </si>
  <si>
    <t xml:space="preserve"> 6. El contrato se encuentra en estado de ejecucion, aun tiene por ejecutar el total de $ 357,536,298 de los cuales tienen pendiente por realizar el registro presupuestal en SICAPITAL por un total de $238,529,690                                                    </t>
  </si>
  <si>
    <t xml:space="preserve"> 7. Contrato  a nombre de Mariluz Porras Alonzo por 6 facturas $5,000,000, el contrato fue cedido el  realizaron cesion el 30 de marzo de 2017a la empresa Grupo Empresarial TransjordaniaSAS                                                                                                          </t>
  </si>
  <si>
    <t>Ejecución</t>
  </si>
  <si>
    <t xml:space="preserve">3. El contrato del funcionario Henry Mahecha Bernal esta por la suma de $37,900,000 el cual fue distribuido por diferentes convenios a este se atribuyo el gasto por total $9,000,000                                                                                                                  </t>
  </si>
  <si>
    <t xml:space="preserve">4. La orden de pago P-14-9693 a nombre de la Universidad Distrital Francisco José de Caldas no cuenta con soportes que permitan identificar la razón del pago.                                                                                                                                                               </t>
  </si>
  <si>
    <t>6. Los comprobantes de pago de los P-14-8650 y P-14-9645 no tiene firma del ordenador del gasto ni soportes de los gastos de viajes, concepto por el cual se realiza el pago</t>
  </si>
  <si>
    <t xml:space="preserve">2.  El CPS-1475 la información que se relaciona es de OTRO SI 1 y no del contrato como tal        </t>
  </si>
  <si>
    <t>4. Existe una diferencia entre el valor desembolsado por concepto de Beneficio institucional por $25.042.013 pagados en exceso</t>
  </si>
  <si>
    <t>AREA/PROCESO AFECTADO</t>
  </si>
  <si>
    <t xml:space="preserve">1. En el sistema SIEXUD hay 10 contratos  de los 12 que aparecen en SIIGO, hacen falta estos 2 contratistas: 1. BOHORQUEZ AREVALO LUZ ESPERANZA, 2.ACOSTA CASTRO LINA ROCIO                                                                     </t>
  </si>
  <si>
    <t>3.Hay diferencia de $1.171.450 entre los gastos presupuestados con los gastos ejecutados, el estado del convenio según el SIEXUD es liquidado con fecha de terminación abril de 2017 por lo cual no deberia tener saldo del presupuesto por ejecutar</t>
  </si>
  <si>
    <t xml:space="preserve">2. El estado del convenio es liquidado, se presenta una diferencia entre las ordenes de pago y el presupuesto por $718.671 el cual corresponde a los gastos bancarios  registrados en SIIGO y no incluidos en el presupuesto </t>
  </si>
  <si>
    <t xml:space="preserve">1. No se encuentra el RUT, dentro de la documentación sistematizada suministrada por la Idexud dentro del proceso contractual No. 2225 señor Bedoya Basto Laura Lucia.                                                                                                    </t>
  </si>
  <si>
    <t xml:space="preserve"> 3. No se encuentra el RUT, dentro de la documentación sistematizada suministrada por el Idexud dentro del proceso contractual No. 281 Espinosa Rodríguez Juan Carlos                                                                                                                            </t>
  </si>
  <si>
    <t xml:space="preserve">4. Comprobante P144345  no se encuentra el soporte de la poliza                                            </t>
  </si>
  <si>
    <t xml:space="preserve"> 5. CPS 2433 No cuenta con la firma del ordenador del gasto en los CDP 5076   </t>
  </si>
  <si>
    <t xml:space="preserve">3.  El convenio se encuentra en estado Supendido en espera de una certificación de estratificación del DANE, a la fecha de verificación de las ordenes de pago el saldo por ejecutar del presupuesto es de $267.165.000     </t>
  </si>
  <si>
    <t xml:space="preserve">1. Para ninguno de los pagos se anexa soporte de tranferencia o pago de obligaciones.                                                                                                                              </t>
  </si>
  <si>
    <t xml:space="preserve">2. Los contratos no cuenta con acta de liquidacion, el estado del convenio de acuerdo con la información de SIEXUD se encuentra en estado terminado por lo cual no deberian estar pendientes de digitalizar estos documentos                    </t>
  </si>
  <si>
    <t xml:space="preserve">2. Los siguientes RP no han sido ejecutados a la fecha de revisión 4364-5864-1118-3683-3985-1011-3917-1013-3997-1012-2699-4699-5846-3996-1009-4002-1010-55-6320-1020-4401-4000                                                                                                             </t>
  </si>
  <si>
    <t xml:space="preserve">1. Se evidenció un otrosí al contrato 1705, en la orden de pago No 2900 están relacionado en el detalle otro convenio diferente al SCTEI lo cual indica que la información no es confiable                                               </t>
  </si>
  <si>
    <t>3. El convenio se encuentra en estado de ejecución de acuerdo con la información registrada en Siexud, sin embargo su duración era hasta febereo de 2020 por lo cual a la fecha de el desarrollo de auditoria deberia mostrar estado de terminado.</t>
  </si>
  <si>
    <t xml:space="preserve">2. No se encuentra el rut dentro de la documentación sistematizada suminstrada por la Idexud dentro del proceso contractual No. 2368 Moreno Enciso Luisa Fernanda                                                                                                                </t>
  </si>
  <si>
    <t xml:space="preserve">  4. No se encuentra ninguna orden de pago por el beneficio institucional a la Universidad </t>
  </si>
  <si>
    <t xml:space="preserve">4. La documentación soporte no está en su totalidad en las siguientes ordenes de pago no se encontro el CDP ni el RP 5140,5141,5142,7471,8075,8638,1778,11781,5133,5134,5135,7470,8076,11782,3963,5143,5144,7472,8074,8639,11776,11777,10943                                                                                        </t>
  </si>
  <si>
    <t xml:space="preserve">5. Las facturas soporte de los pagos del proveedor Wilmar Dario Fernandez están diligenciadas a mano.                                                                                                               </t>
  </si>
  <si>
    <t xml:space="preserve">1. Las ordenes de pago correspondientes a la ejecución de este convenio no cuentan con CDP                                                                                                                                                                                </t>
  </si>
  <si>
    <t>2. De acuerdo con la ficha tecnica y matriz de convenios el presupuesto de los ingresos es de $150.000.000 y solo registran ingresos y ordenes de pago por $138.747.000, presentando un saldo por ejecutar de $11.253.000. El estado del convenio es liquidado por lo cual este saldo no deberia presentarse</t>
  </si>
  <si>
    <t xml:space="preserve">2. Dentro del contrato No. 2262 suscrito con la Fundación Centro De Emprendimiento &amp; Desarrollo Hu , en la documentación sistematizada suministrada por l Idexud, no se encuentra el certificado de Disponibilidad Presupuestal, certificado bancario.                                                                                              </t>
  </si>
  <si>
    <t xml:space="preserve">4.Dentro del contrato No. 2147  suscrito con Orbita Sas, en la documentación sistematizada suministrada por el Idexud, no se encuentra el certificado de Disponibilidad Presupuestal.                                                                                                              </t>
  </si>
  <si>
    <t xml:space="preserve">1. El CDP a nombre de Carrillo Vargas Santiago no se jecuto en su totalidad                                                                                                                                                                                                                                                                  </t>
  </si>
  <si>
    <t xml:space="preserve">4. En el sistema de información SIEXUD evidenciamos prorrogas del contrato inicial y tres versiones del presupuesto.                                                                                                  </t>
  </si>
  <si>
    <t>7. Según el contrato firmado entre el Fondo de Desarrollo Local de Puente Aranda y la Universidad Distrital,  el valor total del ultimo presupuesto para la ejecucion de este convenio es de $204,869,041  y las ordenes de pago suman un valor de $133,611,396 menos el beneficio $ 21,950,254  queda un un saldo por ejecutar de $ 49,307,391. A la fecha de revisión aun aparece Terminado en el sistema sin embargo es un convenio que tenia una duracion un año y seis meses y aun no ha sido liquidado</t>
  </si>
  <si>
    <t xml:space="preserve">1. Los pagos a los contratistas en este convenio son por concepto de nomina sin embargo las ordenes de pago no cuentan con el respectivo CDP ni con el soporte de liquidación de la misma que permita verificar la liquidación                                                                                                                                                                                          </t>
  </si>
  <si>
    <t>3.evidenciamos el uso de recursos del convenio 094 para el cubrimiento de obligaciones de este convenio, por valor de $1.250.000 con orden de pago numero 9394</t>
  </si>
  <si>
    <t>2.El formato Cumplido y autorización de giro, se encuentra firmado con sello en el campo ordenador del gasto Wilman Muñoz.No tiene firma litográfica vigencia 2017 Y 2018.</t>
  </si>
  <si>
    <t xml:space="preserve">1. El estado del convenio en SIEXUD es terminado, sin embargo de acuerdo con las ordenes de pago existe un saldo por ejecutar del presupuesto de $121.901.085                                                                               </t>
  </si>
  <si>
    <t xml:space="preserve">1. En el sistema SIEXUD están los 30 contratos que los 31 aparecen en SIIGO hace falta el contrato de  IVAN MAURICIO CASTAÑO PENAGOS                                          </t>
  </si>
  <si>
    <t xml:space="preserve">1. Según el valor del presupuesto en SIEXUD el total de los ingresos es de $319.686.031 y en SIIGO están reportados $450.848.700, sin embargo en la matriz suministrada es de $376.772.822                                                                                                                 </t>
  </si>
  <si>
    <t xml:space="preserve"> 3.Hay diferencia entre los gastos presupuestados con los gastos ejecutados por valor de $131.507.390 por encima del presupuesto,                                                                                                               </t>
  </si>
  <si>
    <t xml:space="preserve">1. El contratista Juan Camilo Torres Zapata fue  contratado simultaneamente en varios convenios M1782-2016 M-1550-2016 y el 1724-2016, realizaron el contrato 414-2017 por $19,130,000 y lo distribuyeron en los  tres convenios       </t>
  </si>
  <si>
    <t xml:space="preserve">3. El contratista Sergio Luis Bermudez fue  contratado simultaneamente en varios convenios M1782-2016 M-1550-2016 y el 1724-2016, realizaron el contrato 1298-2017 por $9,500,000 y lo distribuyeron en los  tres convenios     </t>
  </si>
  <si>
    <t xml:space="preserve">6. CPS 805 a nombre de Natali Roa En SICAPITAL se encuentra registrado a nombre de otra persona Montealegre Sandra Patricia                                                                                          </t>
  </si>
  <si>
    <t xml:space="preserve">4.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</si>
  <si>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1. El beneficio institucional presenta diferencia entre los pagos y el presupuesto por $2.241.688                                                                                                            </t>
  </si>
  <si>
    <t xml:space="preserve"> 2. El formato Cumplido y autorización de giro, se encuentra firmado con sello en el campo ordenador del gasto.No tiene firma litográfica vigencia 2017 y 2018.                                                                                                                                                                    </t>
  </si>
  <si>
    <t xml:space="preserve">3. El estado del convenio es Liquidado, sin embargo se identifico una diferencia entre las ordenes de pago y el presupuesto por $76.999.813 pendientes por ejecutar, este valor incluye  $64.999.812 de aportes de la Universidad Distrital                                                                                                                                      </t>
  </si>
  <si>
    <t xml:space="preserve">1. En el sistema SIEXUD hay 8 contratos  de los 10 que aparecen en SIIGO, estos son los que hacen falta:1.REY GUTIERREZ ELADIO, 2.CACERES CAICEDO ANA VICTORIA, 3.COMERCIALIZADORA TEXPAL S.A.S                               </t>
  </si>
  <si>
    <t xml:space="preserve"> 4.Las ordenes de pago no tienen dentro de los documentos soporte el CDP     </t>
  </si>
  <si>
    <t xml:space="preserve">3. La contratista CACERES CAICEDO ANA VICTORIA no se encuentra registrada en  SICAPITAL                                                                                                                                   </t>
  </si>
  <si>
    <t xml:space="preserve">3. Se verifico ordenes de pago a la Universidad Distrital con rubro “Otros Gastos” por valor de $ 1.829.678 y no tienen soportes de estos gastos.                        </t>
  </si>
  <si>
    <t xml:space="preserve"> 4. El RP No 1214 a nombre de PAREJA FIGUEREDO CARLOS FRANCISCO con valor de $7.253.333 que no se a ejecutado.                                                                                   </t>
  </si>
  <si>
    <t>6. Según el contrato firmado,  el valor total del presupuesto version 4, para la ejecucion de este convenio es de $ 289,219,400  y las ordenes de pago suman un valor de $ 261,687,185  queda un un saldo por ejecutar de $ 27,532,215 en el sistema SIEXUD el convenio aun esta en estado "en liquidación" sin embargo la fecha de terminacion indica junio de 2019</t>
  </si>
  <si>
    <t>1. El estado del convenio de acuerdo con la matriz suministrada es en liquidación, sin embargo de acuerdo con los registros del sistema SICAPITAL y SIIGO no se identificaron pagos realizados durante los años 2016 al 2018</t>
  </si>
  <si>
    <t xml:space="preserve"> 3. Hay diferencia entre el valor presupuestado y el ejecutado por $103.183.739     </t>
  </si>
  <si>
    <t xml:space="preserve">2. No hay soporte de algún Beneficio Institucional, en el presupuesto se establecio por $28.350.000                                                                                                                                              </t>
  </si>
  <si>
    <t xml:space="preserve">4. Se realizaron pagos a la Universidad por concepto de gastos administrativos y reintegro pólizas sin soportes. Solo se enconttro el CDP y el CRP                                    </t>
  </si>
  <si>
    <t xml:space="preserve"> 2. De los CPS 2468-547-685-641,546,540 no se encuentra el CDP                                          </t>
  </si>
  <si>
    <t xml:space="preserve">3. De los CPS 1653 y 101 no se encuentra el CDP y el RP                                                       </t>
  </si>
  <si>
    <t>4. El convenio presenta un saldo por ejecutar con respecto a las ordenes de pago de $8.429.177, de acuerdo con la matriz suministrada el estado del convenio es liquidado por lo cual no deberia tener saldos pendientes por ejecutar</t>
  </si>
  <si>
    <t xml:space="preserve">2.Dentro del contrato No. 2357 suscrito con el señor Javier Alexander Gil Lozano en la documentación sistematizada suministrada por la Idexud no se encuentra la orden de pago No. 17683                                                                                             </t>
  </si>
  <si>
    <t xml:space="preserve"> 4.Dentro del contrato No. 2169 suscrito con la señora Yeimy Yusleiny Sanchez  en la documentación sistematizada suministrada por la Idexud no se encuentra la orden de pago No. 15373                                                                                    </t>
  </si>
  <si>
    <t xml:space="preserve">5.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t>
  </si>
  <si>
    <t xml:space="preserve">1. Beneficio Institucional tiene un pago exceso con respecto al presupuesto por $156.117                                                                                                                                             </t>
  </si>
  <si>
    <t xml:space="preserve">2.El convenio presenta un saldo por ejecutar con respecto al presupuesto por $28.475.019, el estado según el sistema SIEXUD es en Litigio                                                       </t>
  </si>
  <si>
    <t>3.El formato Cumplido y autorización de giro, se encuentra firmado con sello en el campo ordenador del gasto.No tiene firma litográfica vigencia 2017 y 2018.</t>
  </si>
  <si>
    <t xml:space="preserve">1. No se encontro soporte de esta orden de pago 15100 a nombre de Jeronimo Bohorquez                                                                                                                                         </t>
  </si>
  <si>
    <t xml:space="preserve">  3.Para el valor presupuestado y el total de las órdenes de pago hay una diferencia de $129.901.175 sin ejecución sin embargo el estado del contrato según SIDEXU es terminado.                                                                                                        </t>
  </si>
  <si>
    <t>4. En el software contable SIIGO este convenio tiene un saldo de $ 70,014,079 . Saldo que debería estar en cero porque ya está terminado.</t>
  </si>
  <si>
    <t xml:space="preserve">1. El estado del convenio es Terminado, el convenio presenta un saldo por ejecutar $141.639.538. No se identificaron pagos por concepto de beneficio institucional                                                                                                                                 </t>
  </si>
  <si>
    <t xml:space="preserve">3. En el acceso suministrado por el Idexud para la revisión virtual no estaban archivadas las ordenes 14347,14353,4349,14346,14351,14345,14343,14344,14341,14352,12020,14342,14354,9819,9835                                                                                                                                                        </t>
  </si>
  <si>
    <t xml:space="preserve">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t>
  </si>
  <si>
    <t xml:space="preserve">7.La ejecución de gastos presenta diferencia de $148,000,294 frente al presupuesto del convenio, pendiente por ejecutar                                                                  </t>
  </si>
  <si>
    <t xml:space="preserve">3. El contrayo con el tercero INGEOMAR S.A.S no esta en la plataforma SIEXUD                                          </t>
  </si>
  <si>
    <t xml:space="preserve">2. Hay diferencia entre los gastos presupuestados con los gastos ejecutados, lo anterior dado que el contrato se encuentra suspendido$71.375.244                                                                                                                 </t>
  </si>
  <si>
    <t xml:space="preserve">1. No hay soporte de pagos por Beneficio Institucional                                                                                                                                                                   </t>
  </si>
  <si>
    <t xml:space="preserve">  2.En las ordenes de pago 18004, 18005, 2435 y 2436 no se envidencian los soportes de CDP y RP  </t>
  </si>
  <si>
    <t xml:space="preserve">3. No se realizo ningún pago por concepto de Beneficio Institucional.    </t>
  </si>
  <si>
    <t xml:space="preserve">2.Identificamos que la compañía contratada para el cambio de bonos (Importadora El Puerto) al momento del desarrollo del convenio tenia solamente un mes de constituida.                                                                                </t>
  </si>
  <si>
    <t xml:space="preserve">7. Para las ordenes de pago de los contratistas LUIS ALBERTO CAMACHO JIMENES- ALEXANDER MURILLO SUAREZ no anexaron soportes fisicos del documento CDP                                                                                                                          </t>
  </si>
  <si>
    <t xml:space="preserve"> 8. En las ordenes de pago 12821-12822-12823-12824-12825 se enuentran ordenes de pagos que estan mal archivados por que no corresponde a este convenio como OP 12480 LAURA OYUELA MORALES FDL USQUEN-OP 12469 CARLOS ANDRES BENAVIDES PINILLA FDL USQUEN                                                                 </t>
  </si>
  <si>
    <t xml:space="preserve">1. Saldo por ejecutar de $6.554.540 de acuerdo con el sistema SIEXUD se trata de un convenio liquidado no deberia tener saldo por ejecutar de presupuesto.  </t>
  </si>
  <si>
    <t xml:space="preserve">2. La planilla de aportes sociales no corresponde a la persona contratada dentro de la documentación sistematizada suminstrada por la Idexud dentro del proceso contractual No. 2630 de Bernal Mora Daisy Alejandra     </t>
  </si>
  <si>
    <t xml:space="preserve">1. Los soportes de las ordenes de pago son actas de liquidación de los CPS, no cuenta con el formato de recibido del producto   </t>
  </si>
  <si>
    <t>4. El formato Cumplido y autorización de giro, se encuentra firmado con sello en el campo ordenador del gasto.No tiene firma litográfica vigencia 2017 Y 2018.</t>
  </si>
  <si>
    <t xml:space="preserve"> 3. El Convenio tiene un saldo por ejecutar del presupuesto por $337.050.000 de acuerdo con las ordenes de pago verificadas, el sistema SIEXUD el estado del convenio es liquidado por lo cual no deberia tener saldo pendiente por ejecutar    </t>
  </si>
  <si>
    <t xml:space="preserve">1.Para las órdenes de pago No 3277, 3228 y 12608 del año 2019, no se pudo verificar por que no se encontró el soporte en el link suministrado para consultar    </t>
  </si>
  <si>
    <t xml:space="preserve">3. En la información de SIIGO se verifica que esta convenio tiene un saldo de 472.858, y el convenio ya esta liquidado. </t>
  </si>
  <si>
    <t xml:space="preserve">2. Las ordenes de pago solo tienen como soporte del RP y CDP </t>
  </si>
  <si>
    <t xml:space="preserve">1. Las ordenes de pago correspondientes a este convenio no cuentan con los soportes de CDP y RP   </t>
  </si>
  <si>
    <t>4.Existe un menor valor pagado por concepto de beneficio institucional por $88.846</t>
  </si>
  <si>
    <t xml:space="preserve">1. El tercero Ardila Herrera Mateo no se esta relacionado en el archivo SIIGO     </t>
  </si>
  <si>
    <t xml:space="preserve"> 2. El CDP 3284 no esta relacionado en el SIIGO por ende presenta una diferencia de $3.307.000                                                                                                                      </t>
  </si>
  <si>
    <t>1. En la información de SICAPITAL relacionan a Dario Sierra Orjuela con RP No 5718 por valor de 2.000.000, valor que no se ejecuto.  2. El valor presupuestado es de $ 24.609.123 y el valor total de las órdenes de pago es de 20.324.192 hay una diferencia de 4.284.931 3. En el software contable SIIGO está convenio tiene un saldo de $ 4.161.885. Saldo que debería estar en cero porque ya está terminado.</t>
  </si>
  <si>
    <t xml:space="preserve">3.Dentro del contrato No. 2472  suscrito con la Fundación Pensarte, en la documentación sistematizada suministrada por el Idexud, no se encuentra el certificado de Disponibilidad Presupuestal y en SICAPITAL no se encuentra el registro de este pago.                                                                                                                        </t>
  </si>
  <si>
    <t>1. En el sistema SIEXUD el estado del contrato es Terminado sin embargo de aucerdo con los documentos verificados el presupuesto del convenio ha sido ejecutado en su totalidad y aun no ha sido liquidado</t>
  </si>
  <si>
    <t>2. A la fecha el estado del convenio en SIEXUD es liquidado, sin embargo aun existe un saldo por ejecutar del presupuesto por $283.986.000, dentro del presupuesto no se incluye beneficio institucional</t>
  </si>
  <si>
    <t xml:space="preserve">5. En SICAPITAL el convenio  tiene pendiente por ejecutar el CRP 1929  a nombre Grupo Tx SAS por $234.000.000      </t>
  </si>
  <si>
    <t>Alcaldía Municipal de Girardota (Antioquia)</t>
  </si>
  <si>
    <t xml:space="preserve">6. El convenio presenta saldo contable por total de $12.571.428, teniendo e cuenta que su estado es Terminado el sadlo contable deberia ser 0     </t>
  </si>
  <si>
    <t>3. En el contrato con la compañía Grupo TX SAS el valor del contrato es por $262.800.000 y los pagos de acuerdo con los registros contables y las ordenes de pago revisadas son por $654.040.000. No se identifica otro si que cambie el valor inicial del contrato</t>
  </si>
  <si>
    <t xml:space="preserve">1. En el sistema SIEXUD no se identifico el contrato de  Bautista Rafael    </t>
  </si>
  <si>
    <t>5. De acuerdo con el sistema SIEXUD el estado del contrato es liquidado por lo cual a la fecha no deberian quedar saldo de presupuesto por ejecutar el cual es de $17.455.176</t>
  </si>
  <si>
    <t xml:space="preserve"> 2. No se encuenta en el Siexud el contrato de Juan Orjuela </t>
  </si>
  <si>
    <t xml:space="preserve">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t>
  </si>
  <si>
    <t xml:space="preserve">1. Dentro de los contratos  verificados en el SIEXUD no se encontro el de Juan Camilo Avila  </t>
  </si>
  <si>
    <t xml:space="preserve">1. El beneficio institucional presenta un saldo pendiente por pagar de $888,289    </t>
  </si>
  <si>
    <t xml:space="preserve"> 3. La ejecucion de los gastos del convenio presenta un valor por ejecutar de  $1.140.516     </t>
  </si>
  <si>
    <t>4.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</si>
  <si>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La contratista Marín Cano Yudi Andrea ejecuta dos contratos para el convenio con diferentes actividades Asistente administrativo por $5,400,000 y docente por $9,900,000    </t>
  </si>
  <si>
    <t xml:space="preserve">2. El tercero SERVIBALANZAS LTDA no se encuentra en los soportes de pago y no corresponde con el RUT, entre otros soportes el tercero cuenta con el nombre de KASSEL GROUP SAS segùn la verificacion dl numero del NIT en la pagina de la DIAN.    </t>
  </si>
  <si>
    <t xml:space="preserve">1. En la infromación digitalizada no se encuentra el contrato del señor William Ariza </t>
  </si>
  <si>
    <t xml:space="preserve">2. Las ordenes de pago de este convenio no tienen como soporte el CDP correspondiente </t>
  </si>
  <si>
    <t>2. De acuerdo CON EL SISTEMA sIEXUD el estado del convenio es en ejecucion con fecha de terminación diciembre 2020</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</si>
  <si>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</si>
  <si>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3. Hay una diferencia entre el valor presupuestado y las órdenes de pago de $2.567.857, el estado del convenio en el sistema SIEXUD es liquidado lo cual indica quqe el presupuesto no fue ejecutado en su totalidad</t>
  </si>
  <si>
    <t xml:space="preserve">1.  La orden de pago # 5803 en cabeza de Maria Jose Crespo López no se encuentra en la plataforma de las ordenes, lo que no permite evidenciar documentación alguna que soporte dicho pago según cuantía registrada en SIIGO.   </t>
  </si>
  <si>
    <t xml:space="preserve">4. Las ordenes de pago verificadas no cuentan con el respectivo CDP </t>
  </si>
  <si>
    <t xml:space="preserve">1. Dentro de los soportes de las ordenes de pago no se identificaron documentos que permitan establecer las bases y tarifas de las retenciones aplicadas  </t>
  </si>
  <si>
    <t xml:space="preserve">1. El formato de autorizacion de giro no se encuentra firmado por el ordenador del gasto, dentro del proceso contractual No. 479,  realizado con Bustos Velazco Edier Hernán, en la documentación sistematizada suministrada por la Idexud.  </t>
  </si>
  <si>
    <t xml:space="preserve">5. No se encuentra una relacion en la que se especifique cada una de las la bases, porcentajes y valores de los descuentos fiscales.   6. No se encuentra una relacion en la que se especifique cada una de las la bases, porcentajes y valores de los descuentos fiscales.   </t>
  </si>
  <si>
    <t xml:space="preserve">1. Se registraron pagos a varios terceros en el sistema SIIGO con un documento N(nota contable) los terceros son Steven Bernal, Daniel Ruiz, Angie Montañez,Karen Polania, Andres Torrejano  </t>
  </si>
  <si>
    <t xml:space="preserve">2. No hay registro RP para los siguientes terceros Horacio Baquero, Instituto Humbolt, MOnica Zorrilla, Angie mOntañez, Sebastian Rodriguez </t>
  </si>
  <si>
    <t>3. El valor de las ordenes de pago supera el valor del presupuesto en $6.588.200, el convenio se encuentra liquidado por lo que no deberia presentarse es diferencia</t>
  </si>
  <si>
    <t xml:space="preserve">2. Entre el valor presupuestado y el total de las órdenes de pago hay una diferencia de $13.305.160 pendiente por ejecutar, en el sistema SIEXUD el convenio se encuentra liquidado por lo cual no deberia tener saldos pendientes en el presupuesto por ejecutar       </t>
  </si>
  <si>
    <t>3. En el total de disponibilidad presupuestal (RP) y el total de las órdenes de pago hay una diferencia de $3.766.901, que corresponden pagos que no se han realizado a los contratistas María Eugenia Bejarano Barrera por $ 950.000 y Luis Javier Gomez Díaz por $2.800.000.</t>
  </si>
  <si>
    <t xml:space="preserve">1. No se encuentra el certificado de Disponibilidad Presupuesta, dentro del proceso contractual No. 2682, realizado con el señor Cesar Augusto Mayorga Mendoza, en la documentación sistematizada suministrada por la Idexud.   </t>
  </si>
  <si>
    <t xml:space="preserve">2. No se encuentra el certificado de Disponibilidad Presupuesta, registro presupuestal dentro del proceso contractual No. 2681, realizado con el señor Miguel Ángel Zuluaga Ramírez, en la documentación sistematizada suministrada por la Idexud.   </t>
  </si>
  <si>
    <t>4. Las ordenes no cuentan con la firma del ordenador del gasto, las ordenes de pago no cuentan con el CDP y RP correspondiente</t>
  </si>
  <si>
    <t xml:space="preserve">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t>
  </si>
  <si>
    <t xml:space="preserve">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t>
  </si>
  <si>
    <t xml:space="preserve">1. Para el contratista John Alexander Mancera no se evidenció contrato, en la revisión de los soportes solo adjunta la orden de compra.   </t>
  </si>
  <si>
    <t xml:space="preserve">2. Según en Siexud el valor presupuestado era de 321.356.000, en los aportes a solo esta por un total de 251.356.000, con un saldo pendiente por ejecutar por $6.517.000 sin embargo el estado del convenio según el sistema es liquidado    </t>
  </si>
  <si>
    <t>3. En el sistema SICAPITAL los terceros William Barragan y Geomap SAS tienen registros pero no se evidenviaron ordenes de pago de estos terceros</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</si>
  <si>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la Idexud.   </t>
  </si>
  <si>
    <t xml:space="preserve">3. No se encuentra una relacion en la que se especifique cada una de las la bases, porcentajes y valores de los descuentos fiscales.   </t>
  </si>
  <si>
    <t>5. En el sistema SIEXUD el estado del contrato es suscrito, sin embargo de acuerdo con los soportes verificados se pudo evidenciar que el convenio fue desarrollado y el presupuesto ejecutado en su totalidad lo cual indica que la información en el SIEXUD esta desactualizada</t>
  </si>
  <si>
    <t xml:space="preserve">4. El valor total para la ejecucion de este convenio es de $ 40.000.000 y las ordenes de pago suman un valor de $ 35.688.785 menos $ 4.285.714  del beneficio institucional queda un un saldo pendiente por ejecutar de $ 25.501  </t>
  </si>
  <si>
    <t xml:space="preserve">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t>
  </si>
  <si>
    <t xml:space="preserve">3. El convenio presenta estado de suscrito sin fecha de inicio y terminación en el sistema SIEXUD sin embargo de acuerdo con la información evidenciada ya se esta ejecutando   </t>
  </si>
  <si>
    <t xml:space="preserve">2. El valor del contrato de acuerdo con la matriz suministrada difiere del formato de presupuesto cargado en SIEXUD el formato indica que el prespuesto es de $324.950.000   </t>
  </si>
  <si>
    <t>2.De acuerdo con las ordenes de pago verificadas existe una diferencia con respecto al presupuesto ejecuttado de $87.609.158 en exceso, el estado del convenio es liquidado por lo que el presupuesto y los pagos deberian coincidir</t>
  </si>
  <si>
    <t xml:space="preserve"> 4. Se realizó una devolución por rendimientos a la corporación autónoma regional de Chivor no se encuentra la orden de pago No.  16159 dentro del Link de ordenes de pago y en SICAPITAL no encuentra el registro del pago.   </t>
  </si>
  <si>
    <t>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t>
  </si>
  <si>
    <t>1.El convenio presenta un saldo por ejecutar de $7.200.000 sin embargo el convenio se encuentra liquidado por lo que no se deberia presentar dicha diferencia</t>
  </si>
  <si>
    <t xml:space="preserve">1. El estado del contrato según el siste SIEXUD es Terminado de acuerdo con el sistema la fecha de terminación es febrero de 2018, sin embargo aun tiene un saldo pendiente por ejecutar en el presupuesto es de $32.194.970  </t>
  </si>
  <si>
    <t>2. No se identificaron ordenes de pago por concepto de Beneficio Institucional a la Universidada Distrital, el valor presupuestado es de $7.600.000</t>
  </si>
  <si>
    <t xml:space="preserve">1. Los soportes de las ordenes de pago de este convenio no tienen firma ni nombre del ordenador del gasto </t>
  </si>
  <si>
    <t xml:space="preserve">2. Los soportes de los pagos efectuados a William Duque no coinciden con lo pagado </t>
  </si>
  <si>
    <t xml:space="preserve">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t>
  </si>
  <si>
    <t xml:space="preserve">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t>
  </si>
  <si>
    <t xml:space="preserve">3.Según el contrato firmado entre la Gobernación de Cundinamarca y la Universidad Distrital, el valor del presupuesto para la ejecución de este convenio es de $65.000.000 y las ordenes de pago suman un valor de 63.955.850 quedando un saldo por ejecutar de 1.044.150   </t>
  </si>
  <si>
    <t xml:space="preserve"> 4.Según la ficha tecnica del Siexud el valor presupuestado era de $390.000.000, en los aportes solo esta por un total de 65.000.000 </t>
  </si>
  <si>
    <t xml:space="preserve">3. No se encuentra una relacion en la que se especifique cada una de las la bases, porcentajes y valores de los descuentos fiscales.    </t>
  </si>
  <si>
    <t xml:space="preserve">1. El convenio presenta un saldo por ejecutar del presupuesto de $45.364.123 sin embargo el estado del convenio en el sistema SIEXUD es en liquidación  </t>
  </si>
  <si>
    <t xml:space="preserve">11. No se encuentra una relacion en la que se especifique cada una de las la bases, porcentajes y valores de los descuentos fiscales.  </t>
  </si>
  <si>
    <t xml:space="preserve">1. La Orden de pago 10378  con fecha  agosto 23 2018 se registro contablemente como ajuste en el documento N-14-119  en diciembre 28 de 2018   </t>
  </si>
  <si>
    <t>2,Identificamos que el CPS 807-2018 fue cedido dos veces y las ordenes de pago no coinciden con los periodos en los que fue cedido el contrato esta misma situación se presenta con el contrato CPS 810-2018</t>
  </si>
  <si>
    <t xml:space="preserve">1. En la Orden de Pago 1410 anexaron una orden de pago N°682 del Señor ILVAR ALEXIS TORRES POVEDA por valor de $4.446.666 que pertenece al Convenio Contrato Inter N° 2162850 Suscrito el 3.Fondo Finan. De Proy. Desarrollo FONADE Y LA UD y que no pertenece a este convenio.   </t>
  </si>
  <si>
    <t xml:space="preserve">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t>
  </si>
  <si>
    <t xml:space="preserve">5. En la Orden de Pago 7133 anexaron una orden de pago N° 6764 del Señor ERNESTO VILLEGAS RODRIGUEZ por valor de $3.600.000 que pertenece al Convenio Asociación N° 474 De 2018 Municipio De Acacias-UD.  </t>
  </si>
  <si>
    <t xml:space="preserve">2.Existe una diferencia entre el valor presupuestado y el ejecutado por $ 31.852.450 pendientes por ejecutar, este saldo no deberia presentarse ddo que el estado del convenio es liquidado  </t>
  </si>
  <si>
    <t>4.  En los contratos del personal que se celebraron habían documentos pertenecientes a otros contratos.</t>
  </si>
  <si>
    <t xml:space="preserve">5. No se establece claramente los perfiles y las experiencias del personal a utilizar para la ejecución del convenio. </t>
  </si>
  <si>
    <t xml:space="preserve">7. También se pudo determinar que no existe documentación que certifique los informes que debían de ser entregados de manera periódica por parte del Idexud al Municipio De Junín Cundinamarca. </t>
  </si>
  <si>
    <t xml:space="preserve">7.También se pudo determinar que no existe documentación que certifique los informes que debían de ser entregados de manera periódica por parte del Idexud a la Policía Nacional. </t>
  </si>
  <si>
    <t>7.        También se pudo determinar que no existe documentación que certifique los informes que debían de ser entregados de manera periódica por parte del Idexud al FDL de Rafael Uribe Uribe.</t>
  </si>
  <si>
    <t xml:space="preserve">También se pudo determinar que no existe documentación que certifique los informes que debían de ser entregados de manera periódica por parte del Idexud al FDL de Suba. </t>
  </si>
  <si>
    <t>4. También se pudo determinar que no existe documentación que certifique los informes que debían de ser entregados de manera periódica por parte del Idexud al EIATEC .SA.S.</t>
  </si>
  <si>
    <t>5. También se pudo determinar que no existe documentación que certifique los informes que debían de ser entregados de manera periódica por parte del Idexud a la Corporación Autónoma Regional Del Alto Magdalena.</t>
  </si>
  <si>
    <t>8. No se puede establecer como fue la ejecución del presupuesto establecido para el convenio.</t>
  </si>
  <si>
    <t>9. No se solicitó póliza de cumplimiento.</t>
  </si>
  <si>
    <t>5. También se pudo determinar que no existe documentación que certifique los informes que debían de ser entregados de manera periódica por parte del Idexud al ICETEX.</t>
  </si>
  <si>
    <t>2. Se logró identificar que lo que se suscribió fui un acuerdo para desarrollar dicho convenio</t>
  </si>
  <si>
    <t xml:space="preserve">6. Duplicidad de información.  </t>
  </si>
  <si>
    <t>12. En el contrato, no se establece el perfil del personal administrativo y académico, para la ejecución del contrato.</t>
  </si>
  <si>
    <t>3. No se establece la identificación de las partes en el acuerdo suscrito</t>
  </si>
  <si>
    <t xml:space="preserve">2. Duplicidad de información.  </t>
  </si>
  <si>
    <t xml:space="preserve">7. En el contrato, no se establece el perfil del personal académico, para la ejecución del contrato. </t>
  </si>
  <si>
    <t>8. En el contrato, no se establece el perfil del personal claro y especifico, para la ejecución del contrato.</t>
  </si>
  <si>
    <t>5. Duplicidad de información.</t>
  </si>
  <si>
    <t xml:space="preserve">7. En el contrato, no se establece el perfil y la experiencia del personal, para la ejecución del contrato. </t>
  </si>
  <si>
    <t xml:space="preserve">3. No se establece un plazo como tal para la ejecución del convenio.  </t>
  </si>
  <si>
    <t xml:space="preserve">5. Duplicidad de información. </t>
  </si>
  <si>
    <t>6. En el contrato, no se establece el perfil y la experiencia del personal, para la ejecución del contrato.</t>
  </si>
  <si>
    <t xml:space="preserve">7. No se establece claramente los perfiles y las experiencias del personal a utilizar para la ejecución del convenio.  </t>
  </si>
  <si>
    <t xml:space="preserve">5. No se establece la identificación del contratante en el contrato. </t>
  </si>
  <si>
    <t xml:space="preserve">9. No se establece claramente los perfiles y las experiencias del personal a utilizar para la ejecución del convenio.  </t>
  </si>
  <si>
    <t xml:space="preserve">11. No se puede establecer como fue la distribución del presupuesto en cuanto el personal administrativo y profesional, dado que el presupuesto no se encuentra discriminado. </t>
  </si>
  <si>
    <t xml:space="preserve">7. También se pudo determinar que no existe documentación que certifique los informes que debían de ser entregados de manera periódica por parte del Idexud a la Policía Nacional. </t>
  </si>
  <si>
    <t>5. También se pudo determinar que no existe documentación que certifique los informes que debían de ser entregados de manera periódica por parte del Idexud al Municipio de Ricaurte.</t>
  </si>
  <si>
    <t xml:space="preserve">11. Que de acuerdo a los tecnólogos en ingeniería de sistemas el valor de los contratos por cada contratista de acuerdo al presupuesto era de 2.500.00 por 2 meses y los contratos fueron suscritos por un valor mayor es decir 5.000.00 millones de pesos.  </t>
  </si>
  <si>
    <t>2. En el Contrato Interadministrativo no contiene informes que determinen el porcentaje de ejecución del contrato.</t>
  </si>
  <si>
    <t xml:space="preserve">3. En la información no hay informes que determinen  el porcentaje de ejecución del Contrato. </t>
  </si>
  <si>
    <t>2. La minuta del contrato no tiene fecha de suscripción que determine cuando las partes celebraron el contrato</t>
  </si>
  <si>
    <t>4. No se puede determinar como realizaron el proceso de selección del supervisor y el personal que ejecuto la Orden de compra.</t>
  </si>
  <si>
    <t>4. No existe documentación que permita establecer el método de contratación que se utilizo para contratar el personal administrativo, técnico y profesional.</t>
  </si>
  <si>
    <t xml:space="preserve">3. Se hallo documentos no pertenecientes al Contrato Interadministrativo dentro de los contratos del personal que ejecuto el contrato. </t>
  </si>
  <si>
    <t>5. No se observó método o pruebas en el proceso de selección del personal que ejecuto el Contrato Interadministrativo.</t>
  </si>
  <si>
    <t xml:space="preserve">6. De acuerdo al contrato firmado, no se establece la forma de pago y como se realizarán los desembolsos del presupuesto. </t>
  </si>
  <si>
    <t>3. Se hallaron documentos de otros contratos dentro la información de los contratos del personal técnico, administrativo y profesional.</t>
  </si>
  <si>
    <t xml:space="preserve">También se pudo determinar que no existe documentación que certifique los informes que debían de ser entregados de manera periódica por parte del Idexud al Ejército Nacional. </t>
  </si>
  <si>
    <t>3. No se puede establecer si el contrato si fue ejecutado o no y/o en qué estado se encuentra.</t>
  </si>
  <si>
    <t>11. No se puede establecer si para dicho contrato se solicitaron garantías o pólizas.</t>
  </si>
  <si>
    <t>Corpoamazonia</t>
  </si>
  <si>
    <t>Anúar esfuerzos técnicos administrativos y financieros formular el plan manejo ambiental de los complejos de paramos cerro Miraflores y los picachos del Departamento de Caqueta para que se incorpore como Deparatamento Ambientalen cumplido al Plan de Acción 2016-2019 "Acción para la Paz"</t>
  </si>
  <si>
    <t>HALLAZGOS GENERALES</t>
  </si>
  <si>
    <t>DESCRIPCIÓN DEL HALLAZGO</t>
  </si>
  <si>
    <t>ALTO</t>
  </si>
  <si>
    <t xml:space="preserve">MEDIO </t>
  </si>
  <si>
    <t>BAJO</t>
  </si>
  <si>
    <r>
      <t>1.</t>
    </r>
    <r>
      <rPr>
        <sz val="7"/>
        <color theme="1"/>
        <rFont val="Times New Roman"/>
        <family val="1"/>
      </rPr>
      <t xml:space="preserve">       </t>
    </r>
    <r>
      <rPr>
        <sz val="11"/>
        <color theme="1"/>
        <rFont val="Times New Roman"/>
        <family val="1"/>
      </rPr>
      <t>No se evidencia tabla de retención documental de conformidad a la ley 594 de  2000.</t>
    </r>
  </si>
  <si>
    <t>PROCESO AFECTADO</t>
  </si>
  <si>
    <t>GESTIÓN DOCUMENTAL</t>
  </si>
  <si>
    <t>JURIDICO</t>
  </si>
  <si>
    <t xml:space="preserve">2. Se observó  dentro de los documentos que reposan en la Resolución Interadministrativa que no había minuta por lo que no se pudo determinar fecha de suscripción de la misma. </t>
  </si>
  <si>
    <t xml:space="preserve">Hallazgos Digitales del Resolución Administrativa No. 26 de 2016.  1. Se observó en la información digital de la Resolución Administrativa se encuentra incompleta, no se observó  la minuta de la Resolución Administrativa, estudios previos, Certificado de Disponibilidad Presupuestal, informes con visto bueno del supervisor ,entre otros. </t>
  </si>
  <si>
    <t xml:space="preserve">2. No se evidenció  informe que determine el porcentaje de ejecución del convenio,  ni acta de liquidación, por tal razón no se puede determinar estado actual del convenio. </t>
  </si>
  <si>
    <t xml:space="preserve">4. Se observó en la información de los contratos de las personas naturales y jurídicas  que la misma  es incompleta, por lo que no se observó  Formatos de Solicitud de Necesidad, Formatos de Solicitud de Contratación, Propuestas, Hojas de Vida con soportes, certificado de existencia y representación legal  Informes de ejecución, Actas de Liquidación entre otros. </t>
  </si>
  <si>
    <t>5. Se observó documentación que no corresponde al convenio en revisión.</t>
  </si>
  <si>
    <t xml:space="preserve">3. Se observó en la información de los contratos del personal requerido para la ejecución del contrato,  documentación incompleta, no se observó  actas de inicio, Formatos de Solicitud de necesidad, Formatos de Solicitud de Contratación, propuestas, informes de control, actas de liquidación, pólizas de seguro entre otros. </t>
  </si>
  <si>
    <t>2. No se observó el informe final de la ejecución del convenio.</t>
  </si>
  <si>
    <t xml:space="preserve"> 3. No se establecieron los perfiles y las experiencias del personal a utilizar para la ejecución del convenio.  </t>
  </si>
  <si>
    <t>4. No se observó como fue ejecutado el presupuesto.</t>
  </si>
  <si>
    <t xml:space="preserve"> 3. No se establecieron en los perfiles y las experiencias del personal a utilizar para la ejecución del convenio.  </t>
  </si>
  <si>
    <t xml:space="preserve">3. No se evidenció documentación que permita establecer el método de contratación del personal requerido para la ejecución del contrato. No se observó documentación que certifique la compra de productos o elementos que permitan el funcionamiento del proyecto. </t>
  </si>
  <si>
    <t xml:space="preserve">3. No se observó  acta de liquidación o soporte que determine fecha de terminación o finalización para dar cumplimiento con el plazo establecido en el Contrato Interadministrativo. 
</t>
  </si>
  <si>
    <t xml:space="preserve">4. En los contratos del personal técnico, administrativo y profesional, se evidenció  información  incompleta, por lo que no se evidenció  Formatos de Solicitud de Necesidad, Formatos de Solicitud de Contratación, Actas de Inicio, Informes con visto bueno del Supervisor, Actas de Liquidación, entre otros. </t>
  </si>
  <si>
    <t>5. Se observó documentos pertenecientes a otros contratos dentro de los contratos del personal contratado para la ejecución del Contrato Interadministrativo</t>
  </si>
  <si>
    <r>
      <t>2.</t>
    </r>
    <r>
      <rPr>
        <sz val="7"/>
        <color theme="1"/>
        <rFont val="Times New Roman"/>
        <family val="1"/>
      </rPr>
      <t xml:space="preserve">       </t>
    </r>
    <r>
      <rPr>
        <sz val="11"/>
        <color theme="1"/>
        <rFont val="Times New Roman"/>
        <family val="1"/>
      </rPr>
      <t>Violación a lo preceptuado en el artículo 23 de la ley 80 de 1993 en lo que se relaciona con los principios de contratación estatal, transparencia, economía y responsabilidad, pese a que tenga régimen de contratación privada.</t>
    </r>
  </si>
  <si>
    <r>
      <t>3.</t>
    </r>
    <r>
      <rPr>
        <sz val="7"/>
        <color theme="1"/>
        <rFont val="Times New Roman"/>
        <family val="1"/>
      </rPr>
      <t xml:space="preserve">       </t>
    </r>
    <r>
      <rPr>
        <sz val="11"/>
        <color theme="1"/>
        <rFont val="Times New Roman"/>
        <family val="1"/>
      </rPr>
      <t>No se evidencia la aplicación del artículo 24 No. 8 de la ley 80 de 1993, así como el artículo 29 de la ley 1150 de 2007, en lo que refiere a la selección objetiva.</t>
    </r>
  </si>
  <si>
    <r>
      <t>4.</t>
    </r>
    <r>
      <rPr>
        <sz val="7"/>
        <color theme="1"/>
        <rFont val="Times New Roman"/>
        <family val="1"/>
      </rPr>
      <t xml:space="preserve">       </t>
    </r>
    <r>
      <rPr>
        <sz val="11"/>
        <color theme="1"/>
        <rFont val="Times New Roman"/>
        <family val="1"/>
      </rPr>
      <t>No se evidencia que exista el presupuesto individual discriminado tal como lo exige el artículo 7 del Acuerdo No. 004 de 2013 del Consejo Superior.</t>
    </r>
  </si>
  <si>
    <r>
      <t>5.</t>
    </r>
    <r>
      <rPr>
        <sz val="7"/>
        <color theme="1"/>
        <rFont val="Times New Roman"/>
        <family val="1"/>
      </rPr>
      <t xml:space="preserve">       </t>
    </r>
    <r>
      <rPr>
        <sz val="11"/>
        <color theme="1"/>
        <rFont val="Times New Roman"/>
        <family val="1"/>
      </rPr>
      <t>Falta al deber de planeación señalado en la ley 80 de 1993.</t>
    </r>
  </si>
  <si>
    <r>
      <t>6.</t>
    </r>
    <r>
      <rPr>
        <sz val="7"/>
        <color theme="1"/>
        <rFont val="Times New Roman"/>
        <family val="1"/>
      </rPr>
      <t xml:space="preserve">   </t>
    </r>
    <r>
      <rPr>
        <sz val="11"/>
        <color theme="1"/>
        <rFont val="Times New Roman"/>
        <family val="1"/>
      </rPr>
      <t>No se evidencia la aplicación de los formatos previstos para la contratación.</t>
    </r>
  </si>
  <si>
    <t>7. No se observó la constitución de pólizas de los contratistas.</t>
  </si>
  <si>
    <t>7. No se observó  actas parciales de acuerdo a la forma de pago, certificadas por el supervisor del contrato para los respectivos pagos.</t>
  </si>
  <si>
    <t xml:space="preserve">1. No se observó  acta de inicio del convenio.  </t>
  </si>
  <si>
    <t xml:space="preserve">3. No se observó  documento suscrito en consideración a la  prorroga No. 1, para identificar cual fue el plazo adicional.  </t>
  </si>
  <si>
    <t xml:space="preserve">4.No se observó documentación que certifique la compra de productos o elementos que permitan el funcionamiento del proyecto. </t>
  </si>
  <si>
    <t xml:space="preserve">3. No se evidenció  documentación que permita establecer el método de contratación del personal requerido para la ejecución del contrato. </t>
  </si>
  <si>
    <t>5. No se evidenció  documentación que certifique los informes que debían de ser entregados de manera periódica por parte del Idexud al Instituto De Estudios Del Ministerio Público</t>
  </si>
  <si>
    <t>3. Revisada la información  de los contratos de personas naturales y jurídicas para la ejecuión del contrato esta incompleta toda vez que no se evidenció,   Formatos de Solicitud de Necesidad, Formatos de Solicitud de Contratación, Actas de Liquidación, Informes con visto bueno del supervisor, Actas de Liquidación entre otros.</t>
  </si>
  <si>
    <t>4. Se observó en la información que reposa en los contratos del personal técnico, administrativo, profesional contratado,  documentos que pertenecen a otros contratos.</t>
  </si>
  <si>
    <t>2. No se observó  acta de inicio, por lo que no se puede establecer el termino de ejecución.</t>
  </si>
  <si>
    <t xml:space="preserve">3. No se observó  acta de liquidación.  </t>
  </si>
  <si>
    <t xml:space="preserve">3. No se evidenció  documentación que permita establecer el método de contratación del personal requerido para la ejecución del contrato. </t>
  </si>
  <si>
    <t xml:space="preserve">4.  No se observó documentación que certifique la compra de productos o elementos que permitan el funcionamiento del proyecto. </t>
  </si>
  <si>
    <t xml:space="preserve">6. No se evidenció  documentación que certifique la compra de productos o elementos que permitan el funcionamiento del proyecto. </t>
  </si>
  <si>
    <t>2. No se observó informes  de ejecución que permitieran determinar el estado de ejecución del convenio.</t>
  </si>
  <si>
    <t xml:space="preserve">3. No se establecieron los perfiles y las experiencias del personal a utilizar para la ejecución del convenio.  </t>
  </si>
  <si>
    <t xml:space="preserve">3. De acuerdo a la revisión de los contratos con personas naturales para la ejecución del convenio, se observó documentación incompleta, en consideración a lo anterior no se observó  formatos de solicitud de necesidad, formatos de solicitud de contratación, propuestal, certificaciones de la hoja de vida, la hoja de vida, pólizas constituidas requeridas por el contrato,   acta de inicio, acta de liquidación, certificación del médico ocupacional, informes de actividades y la certificación de satisfacción expedida por el supervisor del contrato. </t>
  </si>
  <si>
    <t xml:space="preserve">5. No se evidenció  documentación que permita establecer el método de contratación del personal requerido para la ejecución del contrato. No se observó documentación que certifique la compra de productos o elementos que permitan el funcionamiento del proyecto. </t>
  </si>
  <si>
    <t>2. Se observó duplicidad de información.</t>
  </si>
  <si>
    <t>3. No se observó  acta de inicio del contrato, por lo tanto, no se puede establecer fechas de ejecución.</t>
  </si>
  <si>
    <t xml:space="preserve">4. No se observó  acta de liquidación  del contrato, por lo tanto, no se puede establecer si  se encuentra en ejecución o ya fue  liquidado.  </t>
  </si>
  <si>
    <t>5.  No se observó como fue discriminado el presupuesto para la ejecución del contrato.</t>
  </si>
  <si>
    <t xml:space="preserve">6. No se observó la documentación donde se establezca si se designó un supervisor, así como que se certifique la metodología de elección del supervisor, requisitos y factores de ponderación, por medio de la cual fue nombrado el supervisor del contrato, ni la resolución por medio de la cual fue nombrado como supervisora. </t>
  </si>
  <si>
    <t>4. No se evidenció claramente el término de ejecución.</t>
  </si>
  <si>
    <t>5. No se evidenció  informe final de la ejecución del convenio.</t>
  </si>
  <si>
    <t xml:space="preserve">6. No se establecieron los  perfiles y las experiencias del personal a contratar  para la ejecución del convenio.  </t>
  </si>
  <si>
    <t xml:space="preserve">7. No se observó traza de la ejecución del   presupuesto. </t>
  </si>
  <si>
    <t>5. No se observó  informe final de la ejecución del convenio.</t>
  </si>
  <si>
    <t>6.No se establecieron  claramente los perfiles y las experiencias del personal a contratar  para la ejecución del convenio.</t>
  </si>
  <si>
    <t>7. No se observó documento que permita establecer  como fue ejecutado el presupuesto.</t>
  </si>
  <si>
    <t>CALIFICACIÓN DE HALLAZGO  S/N KRESTON</t>
  </si>
  <si>
    <t xml:space="preserve">3. Se evidenció en la información de los contratos de las personas naturales y jurídicas que la misma se encontraba incompleta, por lo anterior no se observó  Formatos de Solicitud de Necesidad, Formatos de Solicitud de Contratación, Propuestas, Hojas de Vida con soportes, Certificado de existencia y representación legal, Informes de ejeucución con visto bueno del Supervisor, Actas de Liquidación, entre otros. </t>
  </si>
  <si>
    <t xml:space="preserve">2. No se observó  acta de liquidación del convenio.  </t>
  </si>
  <si>
    <t xml:space="preserve">3. No se observó los otro sí modificatorios  No. 1 y 2, mediante los cuáles  se adicionó el plazo de ejecución del convenio. </t>
  </si>
  <si>
    <t>4. No se observó el informe final de la ejecución del convenio</t>
  </si>
  <si>
    <t>6.        También se pudo determinar que no existe documentación que certifique los informes que debían de ser entregados de manera periódica por parte del Idexud al Ministerio de Interior, adicionalmente no hay documentación que permita verificar en que porcentaje de ejecución se encuentra</t>
  </si>
  <si>
    <t xml:space="preserve">6. También se pudo determinar que no existe documentación que certifique los informes que debían de ser entregados de manera periódica por parte del Idexud al FDL de Fontibón. </t>
  </si>
  <si>
    <t xml:space="preserve">1. Se observó la resolución donde se designó el supervisor, sin embargo, no se observó la documentación donde se certifique la metodología de elección del supervisor, requisitos y factores de ponderación, por medio de la cual fue nombrado el supervisor del contrato. </t>
  </si>
  <si>
    <t xml:space="preserve">5.        No se observó documentación que certifique la compra de productos o elementos que permitan el funcionamiento del proyecto. </t>
  </si>
  <si>
    <t xml:space="preserve"> 4. No se observó el informe final de la ejecución del convenio </t>
  </si>
  <si>
    <t xml:space="preserve">3. No se observó el informe final de la ejecución del convenio </t>
  </si>
  <si>
    <t>3. Se observó la resolución donde se designó el supervisor, sin embargo, no se observó la documentación donde se certifique la metodología de elección del supervisor, requisitos y factores de ponderación, por medio de la cual fue nombrado el supervisor del contrato.</t>
  </si>
  <si>
    <t>2.Se observó la documentación de la póliza que era requerida como requisito de perfeccionamiento del contrato interadministrativo.</t>
  </si>
  <si>
    <t xml:space="preserve">6. No se observó documentación que certifique la compra de productos o elementos que permitan el funcionamiento del proyecto. </t>
  </si>
  <si>
    <t xml:space="preserve">2. No se observó el informe final de la ejecución del convenio. </t>
  </si>
  <si>
    <t xml:space="preserve">4. No se observó como fue ejecutado el presupuesto.  </t>
  </si>
  <si>
    <t>6. Se observó dentro de la información de la persona contratada minutas y documentos pertenecientes a otros contratos.</t>
  </si>
  <si>
    <t xml:space="preserve">2. Se observó que no hay documentación en cuanto la supervisión del contrato, ni informes que señalen el porcentaje de ejecución del Contrato Interadministrativo </t>
  </si>
  <si>
    <t>3. Se observó documentos correspondientes a otros contratos dentro de la información de los contratos que se celebraron para ejecutar el contrato Interadministrativo.</t>
  </si>
  <si>
    <t xml:space="preserve">3. Se observó la resolución donde se designó el supervisor, sin embargo, no se observó la documentación donde se certifique la metodología de elección del supervisor, requisitos y factores de ponderación, por medio de la cual fue nombrado el supervisor del contrato. </t>
  </si>
  <si>
    <t xml:space="preserve">4. No se observó el informe final de la ejecución del convenio </t>
  </si>
  <si>
    <t xml:space="preserve">2. En el  Contrato no se observó acta de inicio ni soporte que detalle la fecha en que se inició a ejecutar el contrato. </t>
  </si>
  <si>
    <t>2. No se observó estudio de factibilidad que certifique que el instituto IDEXUD cumple con las tres funciones en el Contrato.</t>
  </si>
  <si>
    <t>3. No se observó informes que se debían presentar con visto bueno del supervisor para determinar la ejecución del contrato.</t>
  </si>
  <si>
    <t xml:space="preserve">2. No se observó la documentación de la póliza que era requerida como requisito de perfeccionamiento del contrato interadministrativo.  </t>
  </si>
  <si>
    <t xml:space="preserve">5.No se observó documentación que certifique la compra de productos o elementos que permitan el funcionamiento del proyecto. </t>
  </si>
  <si>
    <t xml:space="preserve">2. No se  observó proceso de selección alguno para las personas naturales y jurídicas que fueron contratadas para la ejecución del Contrato Interadministrativo. </t>
  </si>
  <si>
    <t xml:space="preserve">3. Se observó en la información de los contratos del personal técnico, administrativo y profesional es incompleta por lo que hacen falta: Formatos de Solicitud de contratación, Formatos de Solicitud de Necesidad, actas de inicio, propuesta, actas de liquidación entre otros. </t>
  </si>
  <si>
    <t>1. Hallazgos Digitales del Contrato 1406-2016: Se observó en la información de la pagina web que la información es incompleta  por lo que falta documentos a modo de ejemplo: no se observó estudios previos, propuesta, Certificado de Disponibilidad Presupuestal, informes de control con visto bueno del supervisor, entre otros.</t>
  </si>
  <si>
    <t>3. Se observó que dentro la información de los contratos del personal que contrataron para la ejecución del proyecto hay información y documentación pertenecientes a otros contratos y convenios.</t>
  </si>
  <si>
    <t xml:space="preserve">4. Se observó la resolución donde se designó el supervisor, sin embargo, no se observó la documentación donde se certifique la metodología de elección del supervisor, requisitos y factores de ponderación, por medio de la cual fue nombrado el supervisor del contrato. </t>
  </si>
  <si>
    <t xml:space="preserve"> 5. Se observó documentos que pertenecen a otros contratos dentro de la información de las personas naturales y jurídicas contratadas para la ejecución del Contrato Interadministrativo.</t>
  </si>
  <si>
    <t>4. Se observó que dentro la información de los contratos del personal técnico, administrativo y profesional es incompleta por lo que carece de documentos como: Actas de Inicio, Propuestas, Hojas de Vida con Soportes, Informes con visto bueno del supervisor, Actas de Liquidación, entre otros</t>
  </si>
  <si>
    <t>5. No se observó el informe final de la ejecución del convenio.</t>
  </si>
  <si>
    <t xml:space="preserve">2. Se observó que en la minuta del Contrato Interadministrativo no detallan las obligaciones del contratista. </t>
  </si>
  <si>
    <t xml:space="preserve">4. No se observó el informe final de la ejecución del convenio. </t>
  </si>
  <si>
    <t xml:space="preserve">6. No se observó como fue ejecutado el presupuesto. </t>
  </si>
  <si>
    <t xml:space="preserve">5.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FDL de  Puente Aranda.  </t>
  </si>
  <si>
    <t xml:space="preserve">3. Se observó que el contrato no cuenta con informes que determinen el porcentaje de ejecución del contrato. </t>
  </si>
  <si>
    <t>4. Se observó que el contrato carece de Acta de Liquidación o documento que determine fecha de terminación o finalización.</t>
  </si>
  <si>
    <t xml:space="preserve">6.         No se observó documentación que certifique la compra de productos o elementos que permitan el funcionamiento del proyecto. </t>
  </si>
  <si>
    <t xml:space="preserve">2. No se observó un acta de terminación. </t>
  </si>
  <si>
    <t xml:space="preserve">3. No se observó un acta de liquidación. </t>
  </si>
  <si>
    <t xml:space="preserve">4. No se observó documentación que certifique la compra de productos o elementos que permitan el funcionamiento del proyecto. </t>
  </si>
  <si>
    <t xml:space="preserve">2. No se observó la documentación que certifique la metodología de elección del supervisor, requisitos y factores de ponderación de acuerdo a la Resolución No. 096 del 03 de marzo de 2017, por medio de la cual fue nombrado el supervisor del contrato. </t>
  </si>
  <si>
    <t>4. No se observó un informe del porcentaje de ejecución en el cual se encuentra el convenio, dado que todavía se encuentra en ejecución.</t>
  </si>
  <si>
    <t xml:space="preserve">7. Para la realizan de los pagos del convenio no se observó la información y la documentación, de acuerdo a lo plasmado en la forma de pago. </t>
  </si>
  <si>
    <t xml:space="preserve">10. Se observó que la fecha de terminación del contrato era el 15 de mayo de 2017 y se observó que la orden de cobra fue suscrita el día 18 de mayo de 2017, fuera del plazo de ejecución del contrato. </t>
  </si>
  <si>
    <t xml:space="preserve">No se observó documentación que certifique la compra de productos o elementos que permitan el funcionamiento del proyecto. </t>
  </si>
  <si>
    <t xml:space="preserve">4.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</si>
  <si>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Municipio de Florencia. </t>
  </si>
  <si>
    <t xml:space="preserve">2. No se observó la identificación del contratante en el contrato del convenio.  </t>
  </si>
  <si>
    <t xml:space="preserve">3. No se observó la documentación que certifique la metodología de elección del supervisor, requisitos y factores de ponderación de acuerdo a la Resolución No. 132 del 18 de abril de 2017, por medio de la cual fue nombrado el supervisor del contrato. </t>
  </si>
  <si>
    <t xml:space="preserve">4. No se observó un informe de la ejecución del convenio, como se solicita en la cláusula de obligaciones del contrato del convenio.   </t>
  </si>
  <si>
    <t>6. Para la realizar los pagos del convenio no se observó la información y la documentación, de acuerdo a lo plasmado en la forma de pago.</t>
  </si>
  <si>
    <t xml:space="preserve">6. No se observó el informe final de la ejecución del convenio. </t>
  </si>
  <si>
    <t xml:space="preserve">9. No se observó los contratos de los contratistas Dorian Christiam López Jiménez y Maura José Cogollo Vásquez. </t>
  </si>
  <si>
    <t>15. No se observó un informe por parte del supervisor con el informe final del convenio.</t>
  </si>
  <si>
    <t xml:space="preserve"> 4. Se observó información correspondiente a otros contratos dentro de los contratos de las personas naturales contratadas para la ejecución del Contrato Interadministrativo.</t>
  </si>
  <si>
    <t>4. No se observó el informe final de la ejecución del convenio.</t>
  </si>
  <si>
    <t xml:space="preserve">2.No se observó la documentación de la póliza que era requerida como requisito de perfeccionamiento del contrato interadministrativo.  </t>
  </si>
  <si>
    <t xml:space="preserve">6.No se observó documentación que certifique la compra de productos o elementos que permitan el funcionamiento del proyecto. </t>
  </si>
  <si>
    <t xml:space="preserve">8. No se observó el informe final de la ejecución del convenio.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</si>
  <si>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CORMACARENA.</t>
  </si>
  <si>
    <t>3.No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Corporación Autónoma Regional Del Alto Magdalena</t>
  </si>
  <si>
    <t xml:space="preserve">2. Se observó la documentación de la póliza que era requerida como requisito de perfeccionamiento del contrato interadministrativo. </t>
  </si>
  <si>
    <t xml:space="preserve">3. No se observó un acta de terminación. </t>
  </si>
  <si>
    <t xml:space="preserve">4. No se observó un acta de liquidación. </t>
  </si>
  <si>
    <t xml:space="preserve">5.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</si>
  <si>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Gobernación de Cundinamarca.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</si>
  <si>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Instituto De Investigación De Recursos Biológicos Alexander Von Humboldt.</t>
  </si>
  <si>
    <t>4.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Fondo Rotatorio de la Policía Nacional</t>
  </si>
  <si>
    <t xml:space="preserve">3. En la información del Convenio no se observó el método del proceso de selección del personal contratado. </t>
  </si>
  <si>
    <t>3. No se observó un acta de liquidación.</t>
  </si>
  <si>
    <t>4. No se observó un método de selección del personal que ejecuto el Contrato Interadministrativo</t>
  </si>
  <si>
    <t xml:space="preserve">1. Se observó duplicidad de información   </t>
  </si>
  <si>
    <t>3. No se observó un acta de terminación,</t>
  </si>
  <si>
    <t xml:space="preserve">4. Se observó un acta de liquidación. Sin embargo, la misma no cuenta con fecha de suscripción. </t>
  </si>
  <si>
    <t>5. No se observó un informe por parte del supervisor con la debida ejecución del contrato</t>
  </si>
  <si>
    <t xml:space="preserve"> 8. No se observó la totalidad de los perfiles y experiencias del personal para la ejecución del contrato de acuerdo al personal administrativo.</t>
  </si>
  <si>
    <t xml:space="preserve"> 9. No se observó la documentación que certifique la metodología de elección del supervisor, requisitos y factores de ponderación, por medio de la cual fue nombrado el supervisor del contrato, ni la resolución por medio de la cual fue nombrado como supervisora.</t>
  </si>
  <si>
    <t>7. No se observó un informe de cumplimiento del porcentaje de ejecución del contrato.</t>
  </si>
  <si>
    <t xml:space="preserve">9. Para la realizan de los pagos del convenio no se observó la información y la documentación, de acuerdo a lo plasmado en el cronograma de desembolsos. </t>
  </si>
  <si>
    <t xml:space="preserve">11. No se observó la documentación que certifique la metodología de elección del supervisor, requisitos y factores de ponderación de acuerdo a la resolución 415 del 22 de agosto de 2017, por medio de la cual fue nombrado el supervisor del contrato.  </t>
  </si>
  <si>
    <t xml:space="preserve"> 1. Se observó duplicidad de información</t>
  </si>
  <si>
    <t>2. No se observó un acta de inicio, sin embargo, se deja la misma fecha de suscripción del contrato.</t>
  </si>
  <si>
    <t>3. No se observó un acta de terminación, sin embargo, se deja la fecha que se establece en el contrato.</t>
  </si>
  <si>
    <t>6. No se observó la documentación que certifique la metodología de elección del supervisor, requisitos y factores de ponderación, por medio de la cual fue nombrado el supervisor del contrato</t>
  </si>
  <si>
    <t xml:space="preserve"> 2. Se observó que dentro de la información digital del  Contrato Interadministrativo faltaron los documentos que soportaban las prórrogas para poder determinar el plazo de ejecución del contrato.</t>
  </si>
  <si>
    <t xml:space="preserve"> 5. No se observó ningún método para el proceso de selección del personal contratado para la ejecución del Contrato Interadministrativo.</t>
  </si>
  <si>
    <t xml:space="preserve">2. No se observó la documentación que certifique la metodología de elección del supervisor, requisitos y factores de ponderación de acuerdo a la Resolución No. 516 del 18 de octubre de 2017, por medio de la cual fue nombrado el supervisor del contrato. </t>
  </si>
  <si>
    <t xml:space="preserve">7. Para la realizar los pagos del convenio no se observó la información y la documentación, de acuerdo a lo plasmado en la forma de pago. </t>
  </si>
  <si>
    <t>4. En la información de los contratos del personal contratado en el Contrato Interadministrativo se observó información correspondiente a otros contratos.</t>
  </si>
  <si>
    <t>5. Se observó documentos que pertenecen a toros contratos en la información de los contratos de personas naturales que ejecutaron el contrato.</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</si>
  <si>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Ministerio De Educación Nacional.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</si>
  <si>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FORPO. </t>
  </si>
  <si>
    <t xml:space="preserve">3. No se observó un informe de cumplimiento de ejecución del contrato. </t>
  </si>
  <si>
    <t xml:space="preserve">5. Para la realizan de los pagos del convenio no se observó la información y la documentación, de acuerdo a lo plasmado en la forma de pago. </t>
  </si>
  <si>
    <t>6. No se observó la documentación que certifique la metodología de elección del supervisor, requisitos y factores de ponderación de acuerdo a las resoluciones 668 del 22 de diciembre de 2017 y 136 del 26 de junio de 2018, por medio de la cual fueron nombrados los supervisores del contrato.</t>
  </si>
  <si>
    <t xml:space="preserve">2 se observó que no hay informes que certifiquen el porcentaje de ejecución del contrato. </t>
  </si>
  <si>
    <t xml:space="preserve">1.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Municipio de Paipa. </t>
  </si>
  <si>
    <t>Hallazgos Digitales de Contrato Interadministrativo 880-2017: 1. Se observó en la información digital del Contrato faltan documentos como: El Certificado de Disponibilidad Presupuestal, Formato de Solicitud de Necesidad, informes con visto bueno del supervisor entre otros.</t>
  </si>
  <si>
    <t>3. Se observó documentos pertenecientes a otros contratos dentro de la información de los contratos del personal que se celebraron para desarrollar el Contrato Interadministrativo.</t>
  </si>
  <si>
    <t xml:space="preserve">1. Se observó duplicidad de información. </t>
  </si>
  <si>
    <t>3. No se observó un acta de Inicio.</t>
  </si>
  <si>
    <t xml:space="preserve"> 4. No se observó un acta de terminación.</t>
  </si>
  <si>
    <t>5. No se observó un acta de liquidación.</t>
  </si>
  <si>
    <t>7.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t>
  </si>
  <si>
    <t xml:space="preserve">12. se observó que se suscribieron dos contratos por las mismas obligaciones y los cuales se cruzan en el plazo establecido de la contratista Sandra Milena Pineda Cortes. </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</si>
  <si>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COOTRADECU</t>
  </si>
  <si>
    <t xml:space="preserve">4.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</si>
  <si>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 2. No se observó minuta del proyecto por lo que no se logró determinar la fecha de suscripción de contratación. </t>
  </si>
  <si>
    <t>4. No se observó acta de inicio que detalle fecha de inicio del contrato.</t>
  </si>
  <si>
    <t xml:space="preserve">1. Se observó que el contrato que se encuentra en la página del IDEXUD es el suscrito entre ICBF y ICETEX, sin embargo, no se observó. el contrato suscrito entre la universidad y el ICBF. </t>
  </si>
  <si>
    <t>3.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t>
  </si>
  <si>
    <t xml:space="preserve">4. Se observó duplicidad de información </t>
  </si>
  <si>
    <t>8. No se observó un acta de inicio del contrato.</t>
  </si>
  <si>
    <t xml:space="preserve"> 9. No se observó un acta de terminación del contrato 10. No se observó un acta de liquidación del contrato o un informe de ejecución del porcentaje de ejecución del contrato. </t>
  </si>
  <si>
    <t>1. Hallazgos Digitales del Contrato Interadministrativo No. PE. GDE. 1. .4. 7. 1. 1. 19. 012. 1. Se observó en pagina Wed que la documentación del Contrato se encuentra incompleto a modo de ejemplo: No cuenta con acta de inicio, informes, propuesta entre otros.</t>
  </si>
  <si>
    <t>3.Se observó en los contratos del personal contratado en el contrato información correspondiente a otros contratos.</t>
  </si>
  <si>
    <t>2. Se observó que la ficha técnica, se encuentra desactualizada, ya que la información que contiene no demuestre el estado actual del contrato.</t>
  </si>
  <si>
    <t>1. Se observó duplicidad de información</t>
  </si>
  <si>
    <t xml:space="preserve"> 3. No se observó un acta de Inicio.</t>
  </si>
  <si>
    <t xml:space="preserve"> 5. No se observó un acta de liquidación</t>
  </si>
  <si>
    <t xml:space="preserve"> 7.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</si>
  <si>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3.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</si>
  <si>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5. Se observó duplicidad de información </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</si>
  <si>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de Educación del Distrito</t>
  </si>
  <si>
    <t>2. Se observó en los documentos que reposan en el Contrato Tripartito no hay informes que certifiquen el porcentaje de ejecución del contrato.</t>
  </si>
  <si>
    <t xml:space="preserve">1. Se observó duplicidad de información </t>
  </si>
  <si>
    <t>4. No se observó un acta de liquidación.</t>
  </si>
  <si>
    <t>6. la forma de pago del convenio se observó en la propuesta dado que en contrato no se encuentra completo</t>
  </si>
  <si>
    <t xml:space="preserve">9. No se observó el contrato del contratista Estibaliz Aguilar Galeano. </t>
  </si>
  <si>
    <t xml:space="preserve">1. Se observó duplicidad de información  </t>
  </si>
  <si>
    <t>3. No se observó un acta de inicio, sin embargo, se deja la misma fecha de suscripción del contrato.</t>
  </si>
  <si>
    <t xml:space="preserve"> 4. No se observó un acta de terminación, sin embargo, se deja la fecha que se establece en el contrato.</t>
  </si>
  <si>
    <t xml:space="preserve">6. No se observó un informe por parte del supervisor con la debida ejecución del contrato, para establecer el porcentaje de ejecución. </t>
  </si>
  <si>
    <t xml:space="preserve">11. No se observó la totalidad de los perfiles y experiencias del personal para la ejecución del contrato de acuerdo al personal administrativo.  </t>
  </si>
  <si>
    <t xml:space="preserve">12. No se observó la documentación que certifique la metodología de elección del supervisor, requisitos y factores de ponderación, por medio de la cual fue nombrado el supervisor del contrato. </t>
  </si>
  <si>
    <t>2. Se observó que el contrato no tiene acta de liquidación, ni informes de seguimiento y control que detallen el estado actual del contrato.</t>
  </si>
  <si>
    <t xml:space="preserve"> 3. No se observó un acta de terminación, sin embargo, se deja la fecha que se establece en el contrato.</t>
  </si>
  <si>
    <t>6. No se observó la documentación que certifique la metodología de elección del supervisor, requisitos y factores de ponderación, por medio de la cual fue nombrado el supervisor del contrato.</t>
  </si>
  <si>
    <t>3. No se observó un acta de inicio.</t>
  </si>
  <si>
    <t xml:space="preserve">4. No se observó un acta de terminación.  </t>
  </si>
  <si>
    <t xml:space="preserve"> 6. No se observó un informe por parte del supervisor con la debida ejecución del contrato. </t>
  </si>
  <si>
    <t>7. No se observó la modificación del presupuesto de acuerdo a las adiciones, para definir si se cumplió con los ítems establecidos y el personal requerido.</t>
  </si>
  <si>
    <t xml:space="preserve"> 8. No se observó la totalidad de los perfiles y experiencias del personal para la ejecución del contrato de acuerdo al personal administrativo. </t>
  </si>
  <si>
    <t xml:space="preserve">10. No se observó la documentación que certifique la metodología de elección del supervisor, requisitos y factores de ponderación, por medio de la cual fue nombrado el supervisor del contrato, ni la resolución por medio de la cual fue nombrado como supervisora. </t>
  </si>
  <si>
    <t>11. Para la realizar los pagos del convenio no se observó la información y la documentación, de acuerdo a lo plasmado en la forma de pago.</t>
  </si>
  <si>
    <t xml:space="preserve">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Corporación Autónoma Regional Del Alto Magdalena CAM.</t>
  </si>
  <si>
    <t xml:space="preserve"> 4. En la ficha técnica se observó que la situación del convenio es de cierre y liquidación interna.5. La información que se encuentra sobre el Convenio no coinciden con el valor, las fechas, entre otros</t>
  </si>
  <si>
    <t xml:space="preserve">2.  Hallazgos Fisicos del -Convenio de Asociación No. 474 de 2018: Se observó que el archivo no cumple con la normatividad de archivo debido a que la documentación esta incompleta, desorganizada y duplicada, como lo establece la Ley de Archivo Ley 594 del 2000. </t>
  </si>
  <si>
    <t>4. No  se observó el metodo para la seleccion del personal que ejecuto el proyecto como fueron personal profeional, adminsitrativo y técnico.</t>
  </si>
  <si>
    <t xml:space="preserve">3. No se observó un acta de Inicio. </t>
  </si>
  <si>
    <t>6. No se observó el contrato firmado por las partes, solo se observó los anexos del contrato.</t>
  </si>
  <si>
    <t>7. No se observó la documentación que certifique la metodología de elección del supervisor, requisitos y factores de ponderación, por medio de la cual fue nombrado el supervisor del contrato, ni la resolución por medio de la cual fue nombrado como supervisora.</t>
  </si>
  <si>
    <t xml:space="preserve"> 1. Se observó duplicidad de información </t>
  </si>
  <si>
    <t xml:space="preserve">3. No se observó un acta de inicio </t>
  </si>
  <si>
    <t>4. No se observó un acta de terminación,</t>
  </si>
  <si>
    <t>6. No se observó un informe por parte del supervisor con la debida ejecución del contrato.</t>
  </si>
  <si>
    <t>8. No se observó la totalidad de los perfiles y experiencias del personal para la ejecución del contrato de acuerdo al personal administrativo.</t>
  </si>
  <si>
    <t>9. No se observó la documentación que certifique la metodología de elección del supervisor, requisitos y factores de ponderación, por medio de la cual fue nombrado el supervisor del contrato, ni la resolución por medio de la cual fue nombrado como supervisora.</t>
  </si>
  <si>
    <t>4. No se observó un acta de terminación, sin embargo, se deja la fecha que se establece en el contrato.</t>
  </si>
  <si>
    <t>6. No se observó un informe por parte del supervisor con la debida ejecución del contrato, para establecer el porcentaje de ejecución.</t>
  </si>
  <si>
    <t>11. No se observó la totalidad de los perfiles y experiencias del personal para la ejecución del contrato de acuerdo al personal administrativo.</t>
  </si>
  <si>
    <t xml:space="preserve">12. No se observó la documentación que certifique la metodología de elección del supervisor, requisitos y factores de ponderación, por medio de la cual fue nombrado el supervisor del contrato, ni la resolución por medio de la cual fue nombrado como supervisora. </t>
  </si>
  <si>
    <t xml:space="preserve">2. Hallazgos Fisicos del  Orden de Compra 361-2018. 1. : 1. Analizada la información en físico se observó que incumple con la Ley general de archivo por lo que los documentos están incompletos, desorganizados y duplicados. </t>
  </si>
  <si>
    <t>2. Se observó que el Contrato Interadministrativo no cuenta con informes que determinen la ejecución del contrato.</t>
  </si>
  <si>
    <t xml:space="preserve"> 3. Se observó dentro que hay información sobre un método de selección del personal técnico, administrativo y profesional del  Contrato Interadministrativo.</t>
  </si>
  <si>
    <t>4. No se observó un acta de inicio para definir cuándo inicio.</t>
  </si>
  <si>
    <t xml:space="preserve">5. No se observó un acta de terminación para definir cuando termino </t>
  </si>
  <si>
    <t xml:space="preserve">  9. No se observó la documentación que certifique la metodología de elección del supervisor, requisitos y factores de ponderación, por medio de la cual fue nombrado el supervisor del contrato.</t>
  </si>
  <si>
    <t xml:space="preserve"> 3. No se observó un acta de terminación.</t>
  </si>
  <si>
    <t xml:space="preserve"> 9. Se observó que, de acuerdo al presupuesto establecido, no se encuentra la totalidad de los contratos suscritos y las órdenes de compra, para evidenciar la totalidad del presupuesto ejecutado.</t>
  </si>
  <si>
    <t>12. No se observó la documentación que certifique la metodología de elección del supervisor, requisitos y factores de ponderación, por medio de la cual fue nombrado el supervisor del contrato, ni la resolución por medio de la cual fue nombrado como supervisora.</t>
  </si>
  <si>
    <t>5. No se observó un método de contratación de personal administrativo, técnico y  profesional.</t>
  </si>
  <si>
    <t>1.       No se evidenció tabla de retención documental de conformidad a la ley 594 de  2000.</t>
  </si>
  <si>
    <t>3.       No se evidenció la aplicación del artículo 24 No. 8 de la ley 80 de 1993, así como el artículo 29 de la ley 1150 de 2007, en lo que refiere a la selección objetiva.</t>
  </si>
  <si>
    <t>4.       No se evidenció que exista el presupuesto individual discriminado tal como lo exige el artículo 7 del Acuerdo No. 004 de 2013 del Consejo Superior.</t>
  </si>
  <si>
    <t>6.   No se evidenció la aplicación de los formatos previstos para la contratación.</t>
  </si>
  <si>
    <t>4.       No se evidenció la aplicación del artículo 24 No. 8 de la ley 80 de 1993, así como el artículo 29 de la ley 1150 de 2007, en lo que refiere a la selección objetiva.</t>
  </si>
  <si>
    <t>7.   No se evidenció la aplicación de los formatos previstos para la contratación.</t>
  </si>
  <si>
    <t>Dentro del proceso de verificación de soportes y contrratos para este convenio no se evidencióron hallazgos</t>
  </si>
  <si>
    <t xml:space="preserve">3 Se observó que hubo rotación del supervisor o coordinador y no se evidenció el proceso de selección para tal cargo. </t>
  </si>
  <si>
    <t xml:space="preserve">1. El ceritificado de disponibilidad presupuestal de Perdomo Cesar Andrey no se ejecuta completamente, con respecto a los valores registrados como pagos en SIIGO, no se evidenció ningún soporte que indique suspensión del contrato                                                                                                                                                                           </t>
  </si>
  <si>
    <t xml:space="preserve"> 2. se evidenció que en el Convenio no se encuentra una plantilla de las retenciones aplicadas, que permita establecer la base y porcentajes de retención</t>
  </si>
  <si>
    <t xml:space="preserve">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evidencióron documentos que indiquen que el convenio fue suspendido u otro soporte que justifique el presupuesto sin ejecutar,      </t>
  </si>
  <si>
    <t>1. Saldo por ejecutar de $8.499.167., no se evidencióron soportes que indiquen la suspensión</t>
  </si>
  <si>
    <t>2. se evidenció que en el Convenio no se encuentra una plantilla de las retenciones aplicadas que permita establecer las bases y porcentajes aplicados</t>
  </si>
  <si>
    <t xml:space="preserve"> 2. Verificada las 2 órdenes de pago, emitidas dentro del contrato No. 1751, suscrito con el señor Vásquez Ocampo Juan Camilo,  se evidenció que la descripción del detalle no coincide con la del rubro presupuestal, es decir, el detalle refiere " Pago Nomina Varias Cps Y Proveedores Con Cargo A Varios Convenios Y Ctas Contables Diferentes Entrega 01 De Diciembre ", “  Pago Nominas Varias Cps Con Cargo A Diferentes Contratos Interadministrativos - Diciembre 07 De 2016”  y el rubro refiere " Serv. Pers. Admin. Contrato Fundacion Musica En Los Templos Y La Ud.                                                                                                                     </t>
  </si>
  <si>
    <t xml:space="preserve"> 5.Se encuentra en la información de SICAPITAL con registro presupuestal que pertenece a la UNIVERSIDAD DISTRITAL FRANCISCO JOSE DE CALDAS con el documento CDP 106 RP 63 por valor de $119.905, pero no se evidencióron ordenes de pago por ese valor                                                                     </t>
  </si>
  <si>
    <t xml:space="preserve">2. Se observó que dentro de los contratos del personal técnico, administrativo y profesional,  se realizó cambio de supervisor, no obstante no se evidenció el motivo así como el método del proceso de selección para este cargo. </t>
  </si>
  <si>
    <t>2, En las ordenes de pago correspondientes a este convenio no se evidencióron actas de entrega  como soportes de los pagos efectuados en los CPS</t>
  </si>
  <si>
    <t xml:space="preserve">2. En la orden de pago P-14-13190 no se evidenció a que factura corresponde el pago realizado.       </t>
  </si>
  <si>
    <t xml:space="preserve">1. Los contratos CPS-2362, CPS-2249, CPS-1475 y la orden de compra 2474 no se evidenció el CDP                                                                                                                             </t>
  </si>
  <si>
    <t xml:space="preserve"> 2. Dentro de los soportes no se evidenció ningún documento que permita verificar las bases y porcentaje de retenciones practicadas                                             </t>
  </si>
  <si>
    <t xml:space="preserve"> 4.se evidenció que en el archivo digital no se encuentra la orden # 3391 de 2017 a nombre de Katering Blue SAS por  $11.114.060                                                                                 </t>
  </si>
  <si>
    <t xml:space="preserve">  2. Del contrato suscrito con Confecciones Big Job S.A.S, verificado el Certificado de Disponibilidad Presupuestal se evidenció que se tenia presupuestado $ 5.200.000  millones, de los cuales se ejecutaron $ 2.414.213 quedando un saldo por ejecutar de $ 2.785.787  y verificado el sistema contable SIIGO y SICAPITAL no se encuentra el registro del pago                                                </t>
  </si>
  <si>
    <t xml:space="preserve">1. No se evidenció el pago del beneficio institucional, el cual en el presupuesto esta por un monto de $10,714,286                                                                                        </t>
  </si>
  <si>
    <t xml:space="preserve">3. se evidenció rubros del convenio pendientes de ejecución Gastos Generales$7,557,714, Otros gastos $ 5.711.105 y personal Adminisativo $1,500,000                                                                                                                                                   </t>
  </si>
  <si>
    <t>4. se evidenció documentos que corresponden a otros contratos dentro de la información de los contratos de personas naturales y jurídicas contratadas para la ejecución del Contrato Interadministrativo.</t>
  </si>
  <si>
    <t xml:space="preserve">
2. Se observó que se realizó una reducción en el valor del contrato por $788.480 para un valor total del Contrato de $699.442.240, sin embargo no se evidenció documento que certifique dicha reducción. 
</t>
  </si>
  <si>
    <t xml:space="preserve">6. Para el beneficio institucional se tenia presupuestado $21,950,254 según ultima version del presupuesto de los cuales en ordenes de pago no se evidenció ningun pago por este concepto                                                                                              </t>
  </si>
  <si>
    <t xml:space="preserve">4.Hay dos contratistas que solo están en SICAPITAL, William Cruz y Mendivelso Rodriguez Lizeth, no se evidencióron pagos                                                                         </t>
  </si>
  <si>
    <t xml:space="preserve">6. Del contrato suscrito con el señor Pabón López Rafael, verificado el Certificado de Disponibilidad Presupuestal se evidenció que se tenia presupuestado $ 10.500.000 millones, de los cuales se ejecutaron $ 5.000.000, quedando un saldo por ejecutar de $ 4.500.000 y verificando en sistema contable SIIGO y SICAPITAL no se encuentra el registro de los pagos completos. </t>
  </si>
  <si>
    <t xml:space="preserve">2. En SIEXUD esta el contrato de la contratista Luz Elena Ocampo Rodriguez idenficada con C.C 52.520.037 que en SIIGO no se evidenció.                                                 </t>
  </si>
  <si>
    <t xml:space="preserve"> 2. se evidenció que no cuenta con informes que detallen el estado de porcentaje de ejecución del Contrato Interadministrativo.</t>
  </si>
  <si>
    <t xml:space="preserve">5. Para el beneficio institucional no se evidenció valor dentro del presupuesto ni en los pagos </t>
  </si>
  <si>
    <t xml:space="preserve">1. En los contratos de los contratistas Andrés Escobar Diaz y Rosendo Lopez Gonzalez los pagos se realizaron a traves de resoluciones con el concepto de Avances. CPS 544 No se evidenció el CDP                                                                                        </t>
  </si>
  <si>
    <t xml:space="preserve"> 6. No se evidencióron pagos por concepto de Beneficio Institucional  aunque se encuentra el rubro dentro del presupuesto</t>
  </si>
  <si>
    <t xml:space="preserve">1. En la orden de pago 904 de la Universidad Distrital está por valor de $ 74.000.000 de los cuales están pagando gastos generales a varios convenios y no se evidenció soportes de dichos gastos.                                                                              </t>
  </si>
  <si>
    <t xml:space="preserve">3. se evidenció que no se puede determinar fecha de finalización del Contrato por lo que no cuenta con Acta de Liquidación. </t>
  </si>
  <si>
    <t xml:space="preserve"> 5. se evidenció documentos correspondientes a otros contrato en la información de los contratos de las personas naturales y jurídicas celebrados para la ejecución del Contrato Interadministrativo.</t>
  </si>
  <si>
    <t xml:space="preserve"> 5. El convenio no tiene presupuestado beneficio institucional, tampoco se evidencióron ordenes de pago por este concepto                                                                   </t>
  </si>
  <si>
    <t xml:space="preserve">2.No se evidenció el presupuesto por tal motivo no se puede comparar el ejecutado.    </t>
  </si>
  <si>
    <t xml:space="preserve">6.El contrato  suscrito con la señora Jamaica Gonzalez Ingrid Aide por valor  de $ 2.200.000, se evidenció que al parecer no fue ejecutado en su totalidad, toda vez que en SIIGO y SICAPITAL solamente se encuentra un solo pago por valor de $ 1.100.000.  </t>
  </si>
  <si>
    <t xml:space="preserve">8.Verificada las 2 ordenes de pago, emitidas dentro del contrato No. 2323 suscrito con la señora Maldonado Gonzalez Angelica,  se evidenció que la orden de pago No. 18001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</si>
  <si>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En la orden de pago 4910 Y 15086 de la Universidad Distrital está por valor de $ 20.096.988 de los cuales están pagando gastos generales a varios convenios y no se evidenció soportes de dichos gastos.   </t>
  </si>
  <si>
    <t xml:space="preserve"> 2.  El certificado de disponibilidad presupuestal No 3599 se evidenció que no se ejecutan completamente, con respecto a los valores registrados como pagos en SIIGO </t>
  </si>
  <si>
    <t>3. En los contratos de los terceros Rodríguez Bolaños y Ariza Cortes se evidenció diferencia en los certificados de disponibilidad y registro presupuestal.</t>
  </si>
  <si>
    <t xml:space="preserve">3. se evidenció pago a la Universidad por valor de 599.569 según validacion el valor corresponde a la orden de pago por polizas 889, sin embargo no tiene ningún soporte que permita validar el concepto del pago     </t>
  </si>
  <si>
    <t xml:space="preserve">1.El la información del contratista Rodolfo Felizzola Contrera, no se evidenció la resolución en 276 con RP No 5120 por 22.000.000.   </t>
  </si>
  <si>
    <t>6. Este convenio no tiene presupuestado beneficio institucional ni se evidencióron pagos por este concepto</t>
  </si>
  <si>
    <t>1. En la información suministrada por la institución no se evidenció el formato del presupuesto para este convenio, de acuerdo con el sistema Siexud el convenio ya fue terminado</t>
  </si>
  <si>
    <t xml:space="preserve">3. se evidenció que en el Convenio no se encuentra una plantilla de las retenciones aplicadas, de acuerdo con la base y la retención aplicada no se logra identificar ccual fue el concepto de la retención aplicada   </t>
  </si>
  <si>
    <t>13. se evidenció que no hubo beneficio institucional en este convenio.</t>
  </si>
  <si>
    <t>5.se evidenció que en los archivos pdf que contienen las ordnes de pago se archivan varias ordenes pero se relacionan los soportes mezclados</t>
  </si>
  <si>
    <t xml:space="preserve"> 2.  En las órdenes de pago No 3093, 4293 y 5408 a nombre de la Universidad Distrital, está por valor $ 25.000.000, de los cuales están pagando gastos generales  y no se evidenció soportes de dichos gastos.   </t>
  </si>
  <si>
    <t xml:space="preserve">11. se evidenció que en el informe del sofware contable SICAPITAL , se relacionan dos procesos contractuales con Valmarketing Sas uno por valor de $ 2.900.000 y otro por $ 500.000,  los cuales al parecer  no fueron ejecutados.   </t>
  </si>
  <si>
    <t xml:space="preserve">1. Verificada la orden de pago, emitida dentro del contrato No. 2698 suscrito con el señor Díaz Díaz Javier Fernando, se evidenció que la descripción del detalle no coincide con la del rubro, es decir, el detalle refiere " Nomina Cps Del Mes De De Convenios Varios Y Ctas Contables Diferentes Entrega 16 De Enero" y el rubro refiere " Gastos Gener   Contrato Sg-Cdcti 159 De 2017 Suscrito Con El Dep  De Cundinamarca".     </t>
  </si>
  <si>
    <t>3. se evidenció que el valor presupuestado y las ordenes de pago difieren por  $99.659.172 pendientes por ejecutar a la fecha el convenio esta en liquidaciòn por lo que los saldos de los pagos y presupuesto deberian ser iguales</t>
  </si>
  <si>
    <t>4. Para este convenio no se presupuesto beneficio institucional y tampoco se evidencióron pagos por este concepto</t>
  </si>
  <si>
    <t>10. De los contratos con el personal requerido para la ejecución del contrato se evidenció que no se estableció el perfil requerido para el personal académico,</t>
  </si>
  <si>
    <t>5.No se evidenció el contrato de arrendamiento por el cual se genera la erogación a nombre de ROSALBA BUSTAMANTE valor 6.750.000</t>
  </si>
  <si>
    <t>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evidenció devolución de ningun valor a la entidad contratante</t>
  </si>
  <si>
    <t xml:space="preserve">1.  se evidenció órdenes de pago a nombre de la Universidad Distrital por concepto de otros gastos por valor de  1.421.934, estos gastos no tienen ningún soporte   </t>
  </si>
  <si>
    <t xml:space="preserve">1,se evidenció CDP 3212 y RP 5343 por $237.348.857 por concepto de giro por Beneficio Institucional, sin embargo no se evidenció registro en SICAPITAL y SIIGO. </t>
  </si>
  <si>
    <t>1. En el formato de autorización de giro y cumplido no se evidenció la firma del prdenador del gasto si no un sello    2. El estado del convenio en la matriz suministrada es en ejecución sin embargo por la información evidenciada podemos concluir que el 100% del presupuesto ya fue ejecutado</t>
  </si>
  <si>
    <t>1. Dentro del presupuesto para el convenio no se encuentra el Beneficio institucional, sin embrago en el docuemnto de SIIGO No. 77 se evidenció un pago por este concepto por valor de $1.045.529 2. Los formatos de cumplido y ordenes de giro emitidas en el año 2018 tienen un sello en lugar de la firma del ordenador del gasto el señor Wilamn Muñoz</t>
  </si>
  <si>
    <t>se evidenció que en CDP 252 y 177 se esta relacionando cuentas pertenecientes a otros convenio, lo que nos indica se estan apropiando recursos en actividades para las cuales no estaban destinadas. Evidenciamos Ordenes de pagos # 14620 y 8473, no cuenta con documentos originales, solo foto copias. Los contratos de German Fonseca, Helmunt Ortiz y Juan Camilo Torres noc uentan con soprtes de orden de pago, CDP y RP</t>
  </si>
  <si>
    <t>1. Las ordenes de pago en los soportes no cuentan con la firma del ordenador del gasto, de acuerdo con las fechas de los comprobantes este convenio inicio pagos en diciembre de 2018  y en febrero de 2019 a un se estaba ejecutando      2.La diferencia entre valor presupuestado y ordenes de pago corresponde al valor que se pretende falta por ejecutar, el estado del convenio según la matriz es En ejecución con fecha de termianción diciembre 2018    3.Dentro del presupuesto no se establecio beneficio institucional y no se evidencióron ordenes de pago por este concepto</t>
  </si>
  <si>
    <t>8. se observó contratos que no corresponden a este convenio</t>
  </si>
  <si>
    <t>5. No se observó las actas parciales de acuerdo a la forma de pago, certificadas por el supervisor del contrato para los respectivos pagos.</t>
  </si>
  <si>
    <t>4. Se observó en los contratos de personas naturales o jurídicas hay documentos que corresponden a otros contratos.</t>
  </si>
  <si>
    <t>4. En la información que reposa en los contratos del personal técnico, administrativo y profesional contratado se observó documentos pertenecientes a otros contratos.</t>
  </si>
  <si>
    <t xml:space="preserve">3. No se observó claramente las actas de suspensión del convenio. </t>
  </si>
  <si>
    <t xml:space="preserve">7. No se observó las actas parciales de acuerdo a la forma de pago, certificadas por el supervisor del contrato para los respectivos pagos. </t>
  </si>
  <si>
    <t>10. se observó contratos que no corresponden a este convenio.</t>
  </si>
  <si>
    <t>6. Se observó documentos que pertenecen a otros contratos dentro de la información que reposa en los contratos de las personas naturales y jurídicas contratadas para la ejecución del Contrato Interadministrativo.</t>
  </si>
  <si>
    <t xml:space="preserve">8. No se observó las actas parciales de acuerdo a la forma de pago, certificadas por el supervisor del contrato para los respectivos pagos. </t>
  </si>
  <si>
    <t>11. No se observó las actas parciales de acuerdo a la forma de pago, certificadas por el supervisor del contrato para los respectivos pagos.</t>
  </si>
  <si>
    <t xml:space="preserve">2.No se observó informes que determinen porcentaje de ejecución del Convenio. </t>
  </si>
  <si>
    <t>8. No se observó los perfiles y experiencias del personal para la ejecución del contrato de acuerdo al personal administrativo.</t>
  </si>
  <si>
    <t>2. El en contrato de Fianciamiento no se observó informes que determinen el porcentaje de ejecución.</t>
  </si>
  <si>
    <t>6. No se observó los contratos o órdenes de compra o suministro suscritos para la ejecución del contrato.</t>
  </si>
  <si>
    <t xml:space="preserve"> 8. De acuerdo a que no se observó los contratos suscritos para la ejecución del contrato, no se puede establecer como fue ejecutado o distribuido el presupuesto</t>
  </si>
  <si>
    <t>9. No se observó los perfiles y experiencias del personal para la ejecución del contrato de acuerdo al personal administrativo</t>
  </si>
  <si>
    <t>9. No se observó los perfiles y las experiencias necesarias para el personal administrativo y profesional utilizados para la ejecución del convenio.</t>
  </si>
  <si>
    <t>11. No se observó los perfiles y las experiencias necesarias para el personal administrativo y profesional utilizados para la ejecución del convenio.</t>
  </si>
  <si>
    <t xml:space="preserve"> 2. No se observó acta de liquidación del convenio. </t>
  </si>
  <si>
    <t xml:space="preserve"> 2. No se observó acta de liquidación del convenio.  </t>
  </si>
  <si>
    <t xml:space="preserve">2. No se observó acta de liquidación del convenio.  </t>
  </si>
  <si>
    <t xml:space="preserve">3. No se observó acta de liquidación del convenio.  </t>
  </si>
  <si>
    <t xml:space="preserve">2. No se observó acta de liquidación del convenio. </t>
  </si>
  <si>
    <t xml:space="preserve">1. No se observó acta de terminación del convenio  </t>
  </si>
  <si>
    <t>2. No se observó acta de liquidación del convenio.</t>
  </si>
  <si>
    <t xml:space="preserve">1. El sistema Siexud la ficha técnica del convenio indica como monto contratado  $462,057,140, lo cual presenta diferencia con acta de inicio en la  cual  el total  contratado es de $200,000,000     </t>
  </si>
  <si>
    <t xml:space="preserve">2. No se observó acta de inicio, por lo tanto, no se puede establecer cuando inicio, </t>
  </si>
  <si>
    <t xml:space="preserve">3. No se observó acta de terminación del contrato, por lo tanto, no se puede establecer cuando termino. </t>
  </si>
  <si>
    <t xml:space="preserve">2. No se observó acta de inicio del contrato, sin embargo, en acta de liquidación se observó la fecha de inicio. </t>
  </si>
  <si>
    <t xml:space="preserve">3. No se observó acta de terminación del contrato, sin embargo, en acta de liquidación se observó la fecha de terminación. </t>
  </si>
  <si>
    <t xml:space="preserve">4. Se observó acta de liquidación del contrato, sin embargo, la misma se encuentra sin fecha de suscripción. </t>
  </si>
  <si>
    <t xml:space="preserve">4. No se observó un acta de liquidación, se evidenció que en acta de terminación finalizo el 9 de marzo de 2018. </t>
  </si>
  <si>
    <t xml:space="preserve">3. No se observó un acta de inicio, sin embargo, se toma como fecha de inicio la que se establece en acta de terminación. </t>
  </si>
  <si>
    <t xml:space="preserve">8. De acuerdo al SAR emitido para el supervisor del contrato se observó que la resolución fue emitida con fecha de 22 de diciembre de 2016, la misma fue emitida por 2 meses y 23 días, es decir hasta el 16 de marzo de 2017, es decir con fecha de ejecución posterior a la fecha de terminación del convenio. </t>
  </si>
  <si>
    <t xml:space="preserve">9. De los ítems gastos generales y otros gastos generales, no se observó soportes que determinen en que fue usado los recursos.  </t>
  </si>
  <si>
    <t>1.No se evidenció tabla de retención documental de conformidad a la ley 594 de  2000.</t>
  </si>
  <si>
    <r>
      <t>2.</t>
    </r>
    <r>
      <rPr>
        <sz val="7"/>
        <color theme="1"/>
        <rFont val="Times New Roman"/>
        <family val="1"/>
      </rPr>
      <t> </t>
    </r>
    <r>
      <rPr>
        <sz val="11"/>
        <color theme="1"/>
        <rFont val="Times New Roman"/>
        <family val="1"/>
      </rPr>
      <t>Violación a lo preceptuado en el artículo 23 de la ley 80 de 1993 en lo que se relaciona con los principios de contratación estatal, transparencia, economía y responsabilidad, pese a que tenga régimen de contratación privada.</t>
    </r>
  </si>
  <si>
    <t>3. No se evidenció la aplicación del artículo 24 No. 8 de la ley 80 de 1993, así como el artículo 29 de la ley 1150 de 2007, en lo que refiere a la selección objetiva.</t>
  </si>
  <si>
    <t>4. No se evidenció que exista el presupuesto individual discriminado tal como lo exige el artículo 7 del Acuerdo No. 004 de 2013 del Consejo Superior.</t>
  </si>
  <si>
    <t>6. No se evidenció la aplicación de los formatos previstos para la contratación.</t>
  </si>
  <si>
    <t xml:space="preserve">2. No se observó el informe final de la ejecución del convenio </t>
  </si>
  <si>
    <t xml:space="preserve">2.No se observó  informes que certifiquen el desarrollo de las actividades. </t>
  </si>
  <si>
    <t>3. De la información de los  contratos de las personas naturales y jurídicas contratadas para la ejecución del convenio, no se observó, Formatos de Solicitud de Necesidad, Formatos de Solicitud de Contratación, Propuestas, Hojas de Vidas con soportes, certificado de existencia y representación legal, Pólizas contratadas, Informes  de actividades y ejecución de los contratistas, acta de liquidación.</t>
  </si>
  <si>
    <t>1. se evidenció que Isaac Padilla Priolo, se encuentra en la información de SICAPITAL con registro presupuestal pero no se encontró documentos físicos, contrato, orden de pago en SIIGO, en la Página de SIEXUD están ralacionados como contratistas. No se evidenció ningun documento que indique poruqe no se ejecuto el presupuesto en el caso de este tercero</t>
  </si>
  <si>
    <t xml:space="preserve">1.No se evidenció soporte del medio de pago utilizado (transferencia electronica, PIN, Cheque)                                                                                                                                                                                                                                                                                                                                                                          </t>
  </si>
  <si>
    <t xml:space="preserve">2. El CPS-1770 No se evidenció adjunto los soportes de CDP y RP, en la factura no se evidenció año y fecha, como tampoco el numero de la factura.                                                                                                                                              </t>
  </si>
  <si>
    <t xml:space="preserve">5. El convenio en el sistema  Siexud  se encuentra en estado suscrito, con fecha de iniciación de 30 de septiembre 2016, con una duración de 3 meses, en el archivo digital no se evidenció la liquidación del convenio.   </t>
  </si>
  <si>
    <t xml:space="preserve"> 4.  Se evidenció documentos pertenecientes a otros contratos dentro de la información que reposa en los contratos del personal técnico, administrativo y profesional contratado para la ejecución del Contrato Interadministrativo.</t>
  </si>
  <si>
    <t xml:space="preserve">  2. El convenio en el sistema de informacion Siexud esta en estado de suspendido,  se evidenció en la orden de pago P14-2133 acta de liquidacion del convenio con fecha de 28 de febrero de 2018.                                                                       </t>
  </si>
  <si>
    <t>6. Para el contrato CPS- 2329 no se evidenció la poliza de cumplimiento, la cual esta estipulada en el contrato como obligatoria</t>
  </si>
  <si>
    <t xml:space="preserve"> 2. En la orden de pago P-14-1892 del contratista Fundación De Educación Y Turismo Sostenible se evidenció el pago por 9 dias de hospedaje cuando los dias de seminario fueron 6                                                                                                                </t>
  </si>
  <si>
    <t xml:space="preserve">3. Se evidenció que Mahecha Pulido Luis no tiene orden de pago y tampoco registros en SIIGO pero si está relacionada en SICAPITAL con el número de RP 2062 y RDP 1247 de otra esta persona Mahecha Bernal Henry.                                           </t>
  </si>
  <si>
    <t xml:space="preserve"> 2. En los expedientes digitales de contratos y ordenes de pago del convenio no se evidenció las polizas de garantias.                                                                             </t>
  </si>
  <si>
    <t>4. Se evidenció dentro de la información de los contratos del personal que se celebro para ejecutar el Contrato Interadministrativo reposaba documentación perteneciente a otros contratos.</t>
  </si>
  <si>
    <t xml:space="preserve">5. En el expediente digital no se evidenció presupuesto del convenio.                                </t>
  </si>
  <si>
    <t>6. En los movimientos contables se evidenció la realizacion de ajustes debitando y acreditando el monto  de $9,533,071 en los meses de enero,febrero, marzo, mayo, junio y julio con las notas N-14 16//23//28//40//41//44//45//54//63 Y 71</t>
  </si>
  <si>
    <t>4. En los siguientes contratos no se evidenció acta de liquidación Enrique Vargas, Lina Ortiz, Mauricio Moreno, Luis Porras, Anyi Lozano, Jose Lopez, Leidy Barrera, Luis Caceres</t>
  </si>
  <si>
    <t xml:space="preserve"> 3. En los contratos delas personas naturales y jurídicas contratadas dentro del Contrato Interadministrativo se evidenció que la información es incompleta por lo que carecen de : Formatos de Solicitud de Necesidad, Formatos de Solicitud de Contratación, Actas de Inicio, Informes de con visto bueno del supervisor, Actas de Liquidación , entre otros. </t>
  </si>
  <si>
    <t xml:space="preserve">1. En la orden de pago  P-14-14350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</si>
  <si>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1. No se evidenció presupuesto en la documentación digital del convenio.       </t>
  </si>
  <si>
    <t xml:space="preserve"> 4.  No se evidenció soportes de depuración para la aplicación de tarifa de retención en los contratos del Director.                                                                                      </t>
  </si>
  <si>
    <t xml:space="preserve">7. Se evidenció giros a la Universidad Distrital Francisco José de Caldas por concepto diferente al beneficio institucional, por una suma de $60,000,000, los soportes no permiten identificar los gastos que originaron el reintegro de recursos.                                                                                                                                                </t>
  </si>
  <si>
    <t xml:space="preserve"> 3.No se evidenció las planillas de pago a los guardianes.                                                 </t>
  </si>
  <si>
    <t xml:space="preserve">2. Se evidenció el registro de la Orden de pago 11269 de septiembre 20 de 2017 como ajuste en la N-14-6 $33,200,000, este registro se realizo con fecha posterior a la transacción  en marzo de 2019    </t>
  </si>
  <si>
    <t xml:space="preserve">3. No se evidenció el presupuesto del convenio, lo cual no permitió la verificar la ejecución de los gastos versus la proyección.  </t>
  </si>
  <si>
    <t xml:space="preserve">7. Se evidenció giro por concepto de beneficio institucional por  $21.428.572  esta limitada su verificación ya que no fue suministrado el presupuesto del convenio.   </t>
  </si>
  <si>
    <t xml:space="preserve">8. Se evidenció notas de ajuste  N-14-123 Y 127  en el año 2017 por valor de $78,971.428 las cuales se debitan y acreditan, no se evidenció la documentación que respalda el movimiento.   documentación que respalda el movimiento.  </t>
  </si>
  <si>
    <t xml:space="preserve">9. Se evidenció notas de ajuste  N-14- 28//40//41//44/45/54/63 y 71 en el año 2017 por valor de $45.771.428 las cuales se debitan y acreditan mensualmente, no se evidenció la </t>
  </si>
  <si>
    <t xml:space="preserve">1. Para este convenio no se evidenció soporte del presupuesto autorizado </t>
  </si>
  <si>
    <t xml:space="preserve">2 No se evidenció en las ordenes de pago las polizas de garantia de los contratistas del convenio, el cual es requisito para realizar la contratacion.   </t>
  </si>
  <si>
    <t xml:space="preserve">2. No se evidenció en las ordenes de pago documentación para la aplicación de tarifa de retención en la fuente en los contratos por honorarios.     </t>
  </si>
  <si>
    <t xml:space="preserve">3. En las ordenes de pago y en los contratos no se evidenció pólizas de garantía la cual se constituye como requisito para la contratación     </t>
  </si>
  <si>
    <t>5. No se evidenció digitalizado en el SIEXUD el presupuesto aprobado del convenio, las ordenes de pago suman $827.806.223, valor que seria superior al valor del contrato de esta matriz</t>
  </si>
  <si>
    <t>3. Para el contratista Gran Papelería, esta información de SICAPITAL por valor de 3.630.000, pero no se evidenció orden de pago.</t>
  </si>
  <si>
    <t xml:space="preserve">2. No se evidenció archivo digital de la orden de pago P-14-11968 de  2019 a nombre de Diego Julián Rodríguez Patarroyo por $2,500,000   3. No se evidenció archivo digital de la orden de pago P-14-4434 de  2019  a nombre de Orígenes travel group  por $5,800,000    </t>
  </si>
  <si>
    <t>3.se encuentra presupuestado un beneficio institucional por valor de 8.022.019 no se evidenció orden de pago correspondiente a este.</t>
  </si>
  <si>
    <t xml:space="preserve">1. No se evidenció el contrato de William Barrera quien segun los registros del sistema SIIGO recibio pagos por ejecución del convenio.  2.Existe una diferencia entre el valor ejecutado y del presupuesto de $100.229 pendientes por ejecutar, estee valor se ve reflejado en el sistema contable como un ajuste </t>
  </si>
  <si>
    <t>4.  En los contratos de las personas naturales y jurídicas que se celebraron para ejecutar el Contrato Interadministrativo se evidenció información incompleta por lo que hicieron falta Formatos de Solicitud de Necesidad, Formatos de Solicitud de Contratación, actas de inicio, informes con visto bueno del supervisor, actas de liquidación, entre otros.</t>
  </si>
  <si>
    <t>4. Se observó en la información de los contratos que se ejecutaron para el desarrollo del Contrato Interadministrativo documentos pertenecientes a otros contratos y convenios.</t>
  </si>
  <si>
    <t xml:space="preserve">
4. Se observó documentos que corresponden a otros contratos dentro de la información de los contratos del personal técnico, administrativo y personal contratado para la ejecución del Contrato Interadministrativo.
</t>
  </si>
  <si>
    <t xml:space="preserve">3 Se observó que no hay acta de liquidación, ni informes que determinaran el porcentaje de ejecución del contrato. </t>
  </si>
  <si>
    <t xml:space="preserve">2. Se observó que se realizó suspensión del contrato por 15 días hábiles partir del 20/12/2017 hasta el 13/01/2018 con fecha  de reinicio 12/03/2018, sin embargo en la información digital no se evidenció acta de reinicio. </t>
  </si>
  <si>
    <t>4. Se observó que había documentos pertenecientes a otros contratos o convenios dentro de la información de los contratos que se celebraron para ejecutar el proyecto.</t>
  </si>
  <si>
    <t xml:space="preserve">
6. Se observó información que corresponden a otros contratos dentro de la información de los contratos del personal contratado para la ejecución del Contrato Interadministrativo.
</t>
  </si>
  <si>
    <t xml:space="preserve">3. Se observó en los contratos del personal técnico, administrativo y profesional habían documentos correspondientes a otros contratos. </t>
  </si>
  <si>
    <t>5. Se observó dentro de los  contratos de las personas naturales y jurídicas documentos que corresponden a otros contratos.</t>
  </si>
  <si>
    <t>3. No se observó minuta que detallara los elementos del contrato por lo que se logro determinar datos del contrato en el anexo de condiciones contractuales del contrato. 3. No se observó informes que determinen el porcentaje de ejecución del contrato</t>
  </si>
  <si>
    <t xml:space="preserve">4. Se observó documentos que hacen parte de otros contratos dentro de la información de los contratos del personal del Contrato Interadministrativo. </t>
  </si>
  <si>
    <t xml:space="preserve">4. Se observó en la información de los documentos de las personas naturales y jurídicas documentos pertenecientes a otros contratos.  </t>
  </si>
  <si>
    <t xml:space="preserve"> 5. Se observó que no hay informes que determinen el porcentaje de ejecución del proyecto</t>
  </si>
  <si>
    <t xml:space="preserve"> 7. Se observó documentos que corresponden a otros contratos dentro de la información que reposa en los contratos del personal técnico, administrativo y profesional del proyecto.</t>
  </si>
  <si>
    <t xml:space="preserve"> 2.  En el contrato Interadministrativo se observó que hicieron falta de documentos como lo es acta de inicio, acta de liquidación, entre otros</t>
  </si>
  <si>
    <t>3. Se observó que la documentación de los contratos que se ejecutaron para la relaizacion del proyecto estaba incompleta por lo que hicieron falta: Actas de inico, actas de liquidación, Formatos de Solicitud de Contratación entre otros.</t>
  </si>
  <si>
    <t xml:space="preserve"> 5.. Se observó documentos que pertenecían a otros contratos dentro de la información que reposa en los contratos del personal técnico, administrativo y profesional del Contrato Interadministrativo.</t>
  </si>
  <si>
    <t>3. No se evidenció informes que determiene el porcentaje de la ejecución del contrato.4. Se observó en la propuesta un plazo que el proyecto durara 4 meses y en la Orden de Compra no hay un plazo determinado.</t>
  </si>
  <si>
    <t xml:space="preserve"> 4. Se observó dentro de los contratos de las personas naturales y jurídicas documentos que hacen parte de otros de contratos</t>
  </si>
  <si>
    <t>4. Se observó que en los Formatos de Solicitud Necesidad, Formato de Solicitud de Contratación No cuenta con firmas.</t>
  </si>
  <si>
    <t xml:space="preserve">2. Se observó Acta de Suspensión del Contrato Interadministrativo con fecha del 19/12/2016 y con fecha de reinicio del 25/01/2017, no se evidenció Acta de Reinicio de esta suspensión dentro de los documentos que reposan en la información del Contrato Interadministrativo. </t>
  </si>
  <si>
    <t>5.Se evidenció dentro de la información de los contratos del personal contratado dentro del Contrato Interadministrativo documentos pertenecientes a otros contratos.</t>
  </si>
  <si>
    <t xml:space="preserve">2. En los contratos de las personas naturales y jurídicas que se celebraron para ejecutar el Contrato Interadministrativo,  la información se encontraba  incompleta por lo que no se evidenció   Formatos de Solicitud de Necesidad, Formato de Solicitud de contratación, actas de inicio, actas de liquidación entre otros. </t>
  </si>
  <si>
    <t xml:space="preserve">3. Se observó que en los contratos de las personas naturales y jurídicas contratadas, se encontraba incompleta por lo que no evidenció  Formatos de Solicitud de Necesidad, Formatos de Solicitud de Contratación, Hojas de vida Con Soportes, Certificados de existencia y representación legal, Informes de actividades y ejecución presupuestal, Pólizas contratadas, Actas de liquidación, entre otros, </t>
  </si>
  <si>
    <t xml:space="preserve">5. No se observó  actas parciales de acuerdo a la forma de pago, certificadas por el supervisor del contrato para los respectivos pagos. </t>
  </si>
  <si>
    <t xml:space="preserve">5. No se observó   actas parciales de acuerdo a la forma de pago, certificadas por el supervisor del contrato para los respectivos pagos. </t>
  </si>
  <si>
    <t>5. Se observó que la información de los contratos que se celebraron para ejecutar la Resolución Interadministrativa es incompleta, por lo que no se observó  Formatos de Solicitud de necesidad, actas de inicio, propuestas, informes, actas de liquidación, entre otros.</t>
  </si>
  <si>
    <t xml:space="preserve">8. No se observó  actas parciales de acuerdo a la forma de pago, certificadas por el supervisor del contrato para los respectivos pagos, junto con las facturas  presentadas.   </t>
  </si>
  <si>
    <t>4. Se observó  documentos correspondientes a otros contratos dentro de la información que reposa en los contratos del personal contratado para la ejecución del Contrato Interadministrativo.</t>
  </si>
  <si>
    <t>5. No se observón las certificaciones de cumplimiento de acuerdo a la forma pago, para realizar sus respectivos desembolsos, ni la factura presentada.</t>
  </si>
  <si>
    <t xml:space="preserve"> 3. No se observó informes o soporte que certifiquen porcentaje de ejecución del contrato por lo que no se determina estado actual del contrato.</t>
  </si>
  <si>
    <t>4. Se observó documentos que pertenecen a otros contratos dentro de la información del personal técnico, administrativo y profesional contratado en el Convenio Interadministrativo.</t>
  </si>
  <si>
    <t xml:space="preserve">2. Se observó que se realizó suspensión del contrato a partir del 05/04/2017 hasta 06/11/2017, sin embargo no se evidenció  Acta de Reinicio dentro de la información digital. </t>
  </si>
  <si>
    <t xml:space="preserve"> 4. Se observó que la información de los contratos del personal técnico, administrativo y profesional es incompleta, por lo anterior no se observó  Formatos de Solicitud de Necesidad, Formatos de Solicitud de Contratación, Propuestas, Hojas de Vida con Soportes, certificado de existencia y representación legal, Informes con visto bueno del supervisor, Actas de Liquidación, entre otros.</t>
  </si>
  <si>
    <t>3. No se observó  dentro de la información de los contratos del personal técnico, administrativo y profesional,  Formatos de Solicitud de Necesidad, Formatos de Solicitud de Contratación, Hojas de Vida con soportes, certificado de existencia y representación legal, Informes con visto bueno del supervisor, Actas de Liquidación, entre otros.</t>
  </si>
  <si>
    <t xml:space="preserve">2. Se observó en los contratos de las personas naturales y jurídicas contratadas para la ejecución del convenio que la información es incompleta por lo que carecía de : Formatos de Solicitud de Necesidad, Formatos de Solicitud de Contratación, Hojas de vida con soportes, certificado de existencia y representación legal, Informes con visto bueno del supervisor, Actas de Liquidación entre otros. </t>
  </si>
  <si>
    <t>4. Se observó dentro de la información que reposa en los contratos de personas naturales y jurídicas, documentos correspondientes a otros contratos.</t>
  </si>
  <si>
    <t xml:space="preserve">2. No se observó actas de reinicio de acuerdo con las suspensiones realizadas, por lo tanto, no se puede establecer si el convenio  ya se encuentra terminado o liquidado, en adición a lo anterior no se observó acta  de liquidación del convenio. </t>
  </si>
  <si>
    <t>3. No se observó el informe final de la ejecución del convenio.</t>
  </si>
  <si>
    <t xml:space="preserve"> 3. No se evidenció Acta de liquidación. </t>
  </si>
  <si>
    <t>5. En la información de los contratos de personas naturales y jurídicas contratadas para la ejecución de la Resolución se observó documentos pertenecientes a otros contratos.</t>
  </si>
  <si>
    <t>2. No se observó acta de inicio.</t>
  </si>
  <si>
    <t>2. No se observó acta de inicio</t>
  </si>
  <si>
    <t>4.No se observó informes de ejecución contractual.</t>
  </si>
  <si>
    <t xml:space="preserve">5. En los contratos del personal que ejecutó la Resolución, se evidenciaron documentos de otros contratos. </t>
  </si>
  <si>
    <t>6. No se observó de la información de los contratos que se celebraron para ejecutar la resolución  Formatos de Solicitud de Necesidad, Formatos de Solicitud de Contratación, actas de inicio, actas de liquidación, entre otros.</t>
  </si>
  <si>
    <t>2. En los contratos de personas naturales y jurídicas  del Contrato Interadministrativo no se observó,  Formatos de Solicitud de Necesidad, Formato de Solicitud de Contratación, Actas de inicio, Actas de liquidación entre otros.</t>
  </si>
  <si>
    <t>3. Se observó que hay documentación perteneciente a otros convenios dentro de la información que reposa en los contratos del personal técnico, administrativo y profesional.</t>
  </si>
  <si>
    <t xml:space="preserve">2. Se observó que en el Contrato Interadministrativo se realizo  Prorroga No. 7  al acta de suspensión No. 2 por el termino de 3 meses a partir del 02/02/2019 hasta 01/05/2019, del cual no se observó Acta de Reinicio de la misma o documento que detalle el estado actual del contrato. </t>
  </si>
  <si>
    <t>2. No se puede observó si el contrato interadministrativo suscrito entre la universidad y el ICBF.</t>
  </si>
  <si>
    <t xml:space="preserve">2. No se puede observó si el contrato interadministrativo No. 2568 de 2017.  </t>
  </si>
  <si>
    <t xml:space="preserve"> 7. No se puede observó si se solicitó póliza dado que el contrato se encuentra incompleto.</t>
  </si>
  <si>
    <t>8. No se puede observó cuales fueron las obligaciones del contratante, dado que el contrato se encuentra incompleto. 9. No se observó el contrato del contratista Estibaliz Aguilar Galeano.</t>
  </si>
  <si>
    <t>. 5. No se observó un acta de liquidación para observó si el contrato fue ejecutado o en qué porcentaje de ejecución de encuentra.</t>
  </si>
  <si>
    <t xml:space="preserve">5. No se observó un acta de liquidación para observó si el contrato fue ejecutado o en qué porcentaje de ejecución de encuentra.  6. No se observó un informe por parte del supervisor con la debida ejecución del contrato. </t>
  </si>
  <si>
    <t>5. No se observó un acta de liquidación para observó si el contrato fue ejecutado o en qué porcentaje de ejecución de encuentra.</t>
  </si>
  <si>
    <t>6. No se observó un acta de liquidación para observó si la cumplió con el objeto del contrato</t>
  </si>
  <si>
    <t xml:space="preserve">10. No se puede observó si se estableció el perfil y la experiencia del personal, para la ejecución del contrato.                                                                                                                                                                    </t>
  </si>
  <si>
    <t xml:space="preserve">Se observó la documentación de la póliza que era requerida como requisito de perfeccionamiento del contrato interadministrativo.  De acuerdo con la carpeta que contiene los contratos de las personas requeridas para la ejecución del contrato, no se pudo observó ningún contrato ya sea de personas naturales o de personas jurídicas,  debido a la falta de documentación, no permite determinar el método de contratación del personal requerido para la ejecución del contrato. No se observó documentación que certifique la compra de productos o elementos que permitan el funcionamiento del proyecto. </t>
  </si>
  <si>
    <t xml:space="preserve"> 6. No se puede observó la forma de pago del convenio, dado que el contrato se encuentra incompleto</t>
  </si>
  <si>
    <t>7. No se puede observó si se solicitó póliza dado que el contrato se encuentra incompleto.</t>
  </si>
  <si>
    <t>8. No se puede observó cuales fueron las obligaciones del contratante y el contratista, dado que el contrato se encuentra incompleto.</t>
  </si>
  <si>
    <t xml:space="preserve">3. No se establece claramente los perfiles y las experiencias del personal a contratar para la ejecución del convenio.  </t>
  </si>
  <si>
    <t>5. No se evidenció documentación que permita establecer el método de contratación del personal requerido para la ejecución del contrato.</t>
  </si>
  <si>
    <t xml:space="preserve">9. De acuerdo a las órdenes de servicios y de compra no se observó la documentación de la empresa, lo cotización presentada, el informe de la entrega del suministro o el servicios, la póliza solicitada. </t>
  </si>
  <si>
    <t xml:space="preserve">7. De acuerdo a las órdenes de servicios y de compra,  no se observó la documentación de la empresa, lo cotización presentada, el informe de la entrega del suministro o el servicios, la póliza solicitada.  </t>
  </si>
  <si>
    <t xml:space="preserve">7. De acuerdo a las órdenes de servicios y compra suscritos se puede observó que las mismas no cumplen con los parámetros como cotización, póliza de cumplimiento y documentos del contratista. </t>
  </si>
  <si>
    <t xml:space="preserve">9. De acuerdo a las órdenes de servicios y compra suscritos,  se observó que las mismas no cumplen con los parámetros como cotización, póliza de cumplimiento y documentos del contratista. </t>
  </si>
  <si>
    <t xml:space="preserve">7. No se observó los contratos de prestación de servicios o suministro, ordenes de servicios o compra suscritos para la ejecución del contrato.  </t>
  </si>
  <si>
    <t xml:space="preserve">3. Ninguno de los contratos revisados cuenta con actas de liquidación ni con los CDP correspondientes en el caso de la Orden de servicios 1286 el contrato no se encuentra firmado.                                                                                                                         </t>
  </si>
  <si>
    <t xml:space="preserve">2. El contratista NAVARRO FREDY , en los soportes suministrados por la institución solo se pudo evidencia el contrato de prestación de servicios No 2293 que corresponde al RP No 5223 por valor de $13.320.000, sin embargo no se evidenció otros contratos u otro sí que soporte los RP 2975 y 2974 que suman un valor de $ 14.800.000.                                                                                                                                        </t>
  </si>
  <si>
    <t xml:space="preserve">  2. Para el contratista Jenny Andrea Santamaria Peña, no se evidenció contrato de servicios en los soportes solo hay un formato de servicios No 2308 que está por el valor del RP $ 21.750.000                                                                           </t>
  </si>
  <si>
    <t xml:space="preserve">12. De acuerdo a las órdenes de servicios y compra suscritos se puede observó que las mismas no cumplen con los parámetros como cotización, póliza de cumplimiento y documentos del contratista. </t>
  </si>
  <si>
    <t xml:space="preserve">12. De acuerdo a las órdenes de servicios y de compra no se observó la documentación de la empresa, lo cotización presentada, el informe de la entrega del suministro o el servicios, la póliza solicitada.  </t>
  </si>
  <si>
    <t>Capacitar a los funcionarios designados por la secretaría de la Gobernación de Cundinamarca en el diplomado en atención al ciudadano mediante actividades de aprendizaje y carreras de observóción que permitan la implementación de las buenas prácticas del servicios en la entidad</t>
  </si>
  <si>
    <t>3. No se observó acta de inicio que detalle la fecha en que se inició con la Orden de servicios.</t>
  </si>
  <si>
    <t xml:space="preserve"> 4. No se observó informes con visto bueno del supervisor que detallen el estado actual de la Orden de servicios. 6. no se evidenció contratos del personal técnico, administrativo y profesional que hayan ejecutado la Orden de servicios.</t>
  </si>
  <si>
    <t>1. En la resolución 317  está por 20.000.000 este valor corresponde a cuatro convenios deferentes Contrato No 1069-2015 con el SENA, Contrato No 04-5-10045-2017 con la Policía Nacional y Contrato No 094-5-2018 con Fondo Rotatorio de la Policía Nacional,  Contrato No 171-2016 con Fondo de Desarrollo Local de Puente  Aranda   2.En la resolución 040-2019 y el contrato 2085 donde se firma la orden de servicios está por 33.500.000 este valor corresponde a dos convenios diferentes Contrato No 119-5 -2018 con Fondo Rotatorio de la Policía Nacional    3. En esta orden de pago No 7299 relacionan otro RP y otro contrato que no tiene relación con el convenio por 5,200,000  4. Para el valor presupuestado y el total de las órdenes de pago hay una diferencia de 86.546.746 sin ejecución ya que el contrato se encuentra en estado terminado según el SIEXUD   5. Según el contrato  el valor total de disponibilidad presupuestal para la ejecucion de este convenio es de $271,978,251  y las ordenes de pago suman un valor de $ 253,453,251 hay una diferencia de $ 18,525,000   6. En el software contable SIIGO está convenio tiene un saldo de $ 84.846.749. Saldo que debería estar en cero porque ya está terminado.</t>
  </si>
  <si>
    <t>Prestar el servicios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t>
  </si>
  <si>
    <t>4. En los contratos del personal técnico, administrativo y personal, no se observó  Formatos de Solicitud de Necesidad, Formatos de Solicitud de Contratación, Hojas de Vida con soportes, certificado de existencia y representación legal Actas de Inicio, Informes de actividades con visto bueno del Supervisor, Actas de Liquidación entre otros.</t>
  </si>
  <si>
    <t xml:space="preserve"> 3. Se observó en los contratos de las personas naturales y jurídicas que fueron contratadas para ejecución del Contrato Interadministrativos que la información es incompleta por lo que hicieron falta: Formatos de Solicitud de Necesidad, Formatos de solicitud de Contratación, propuestas, hojas de vida, Certificados de certificado de existencia y representación legals, informes con visto bueno del supervisor, actas de liquidación, entre otros. </t>
  </si>
  <si>
    <t xml:space="preserve">4. De la revisión del contrato de las personas  personas jurídicas, se observó que la documentación se encuentra  incompleta, por lo que no se observó  propuesta del contrato, factura o cuenta de cobro, certificado de existencia y representación legal, fotocopia de la cédula del representante legal, certificación de satisfacción del supervisor, informes de actividades o de ejecución del contrato  o de los suministros entregados,  formatos de solicitud de necesidad,  formatos de solicitud de contratación y la lista de chequeo. </t>
  </si>
  <si>
    <t xml:space="preserve">5. En la orden de pago Nª 12467 que pertence a la Señora CLAUDIA MARTHA BARBOSA QUIMBAY con cédula Nª 41.750.722 por valor $2.266.667 que corresponde al Contrato Inter. N° 1074 De 2015 Entre el Serv. Nal De Aprendizaje y La UD, este soporte no corresponde a este convenio   </t>
  </si>
  <si>
    <t xml:space="preserve"> 6. En la orden de pago Nª 13150 que pertence a la Señora ERIKA YOLANDA VARGAS ROSAS con cédula Nª 53.043.593 por valor $3.333.333 que corresponde al Contrato Inter. N° 092 De 2015 Entre el FDL De Antonio Ñariño y la UD, este soporte no corresponde a este convenio    </t>
  </si>
  <si>
    <t>7. En la orden de pago Nª 13145 que pertence a la Señor RICARDO CASTRO BONILLA con cédula Nª 79.582.381 por valor $3.733.333 que corresponde al Contrato Inter. N° 092 De 2015 Entre el FDL De Antonio Ñariño y la UD, este soporte no corresponde a este convenio</t>
  </si>
  <si>
    <t xml:space="preserve"> 3. En el documento donde se encuentra la orden de pago digitalizada con el Nª 1985 por valor de $17.100.000 que pertenece al Señor JOSE IGNACIO RODRIGUEZ MOLANO con cédula Nª 79.671.115, anexaron documentos en blanco y no se encuentra ninguna informaciòn.                                                                       </t>
  </si>
  <si>
    <t xml:space="preserve">4.En la orden de pago Nª 17368 que pertenece a la Señora JULY ANDREA VARGAS ZIPACON con cédula Nª 1.030.563.576 por valor  $600.000 que corresponde al Convenio Contrato Inter. N° 3877 2015 Inst. Dist. Recr. Y Deporte - IDRD -UD, este soporte corresponde a otro convenio                                </t>
  </si>
  <si>
    <t xml:space="preserve">1. El Señor PABLO GERMAN CONTRERAS CAMACHO con cédula N° 80.829.827 no anexaron el documento fisico de la orden de pago N° 12964    </t>
  </si>
  <si>
    <t>6. Se observó que en el valor del presupuesto que para Personal administrativo en el ítem supervisor   por valor de 6.125.000, sin embargo, no se observó los soportes que acrediten si fue ejecutado este valor o en que fue destinado.</t>
  </si>
  <si>
    <t xml:space="preserve"> 7. Se observó que en el valor del presupuesto para Gastos Generales en el ítem viáticos por valor de 10.000.000, otro por alquiler de GPS por valor de $20.000.000, otro por servicios aeronave tripulada por $ 17.700.000, otro por papelería por valor de $ 958.000 y uno por gastos financieros por valor de 392.00, de los cuales no se observó los soportes que acrediten si fue ejecutado este valor o en que fue destinado.</t>
  </si>
  <si>
    <t xml:space="preserve"> 7. Se observó que en el valor del presupuesto en el ítem gastos generales por valor de 780.000, sin embargo, no se observó los soportes que acrediten si fue ejecutado este valor o en que fue destinado.</t>
  </si>
  <si>
    <t xml:space="preserve">8. Se observó que en el valor del presupuesto en el ítem gastos generales es por 1.500.000 pesos, sin embargo, no se observó los soportes que acrediten si fue ejecutado este valor o en que fue destinado. </t>
  </si>
  <si>
    <t>9. Se observó que en el valor del presupuesto en el ítem otros gastos generales por 272.000 pesos, sin embargo, no se observó los soportes que acrediten si fue ejecutado este valor o en que fue destinado.</t>
  </si>
  <si>
    <t>8.Se observó contratos que no corresponden a este convenio.</t>
  </si>
  <si>
    <t>2. Se evidenció que el acta de Liquidación no tiene fecha de suscripción.</t>
  </si>
  <si>
    <t>4. No se evidenció todos los contratos de personas que van a ejecutar el Contrato Interadministrativo, solamente se observó un contrato.</t>
  </si>
  <si>
    <t xml:space="preserve">
5. De la revisión del contrato no se observó Formato de Solicitud de Necesidad, Formato de Solicitud de Contratación, Acta de Inicio, Informes con visto bueno del Supervisor, Acta de liquidación, entre otros. 
</t>
  </si>
  <si>
    <t xml:space="preserve">2. De conformidad al estudio de las  carpetas contractuales  de las personas requeridas para la ejecución del contrato, se observó información incompleta en la etapa, por lo que no se evidenció  formatos de solicitud de necesidad, formatos de solicitud de contratación, propuesta, certificaciones de la hoja de vida, la hoja de vida, pólizas constituidas, acta de inicio, acta de liquidación, certificación del médico ocupacional, informes de actividades,  certificaciones  de satisfacción expedida por el supervisor del contrato. </t>
  </si>
  <si>
    <t>1. Hallazgos Digitales del Convenio de Asociación No. 474 de 2018. Se observó en pagina web que la información se observó información incompleta en la etapa contractual y postcontractual a modo de ejemplo no se observó acta de incio, acta de liquidación entre otros.</t>
  </si>
  <si>
    <t>3. No se observó Acta de Inicio.</t>
  </si>
  <si>
    <t xml:space="preserve">4. Se evidenció que el valor total de los contratos de las personas naturales y jurídicas contratadas para la ejecución del Contrato Interadministrativo no es coherente  con el valor establecido dentro de la minuta del Contrato Interadministrativo. </t>
  </si>
  <si>
    <t>5. En los contratos del personal técnico, administrativo y profesional, no  se observó  Formatos de Solicitud  de Necesidad, Formatos de Solicitud de Contratación, Propuestas, Hojas de Vida con Soportes, certificado de existencia y representación legal, Informes con visto bueno del supervisor, Actas de Liquidación, entre otros.</t>
  </si>
  <si>
    <t>6 Se observó documentos que corresponden a otros contratos dentro de la información revisada.</t>
  </si>
  <si>
    <t xml:space="preserve">3. No se observó en los contratos de las personas naturales y jurídicas:  Formatos de Solicitud de Necesidad, Formatos de Solicitud de Contratación, Propuestas, Hojas de vida con soportes, Informes con visto bueno del supervisor, pólizas de seguro, Actas de Liquidación, entre otros. </t>
  </si>
  <si>
    <t>2. No se observó soportes de la supervisión.</t>
  </si>
  <si>
    <t>3. De los  contratos celebrados para la ejecución del Contrato Interadministrativo, no se observó propuestas, Formatos de solicitud de Necesidad, actas de liquidación, entre otros</t>
  </si>
  <si>
    <t>5. No se observó acta de inicio.</t>
  </si>
  <si>
    <t xml:space="preserve">2. En la ficha técnica que contiene la información básica del contrato, se observó que esta no coincide con la documentación del contrato, es decir que los datos que proporciona no estan actualizados. </t>
  </si>
  <si>
    <t xml:space="preserve">4. No se evidenció documentación que permita establecer el método de contratación del personal requerido para la ejecución del contrato. </t>
  </si>
  <si>
    <t xml:space="preserve">5. No se observó documentación que certifique la compra de productos o elementos que permitan el funcionamiento del proyecto. </t>
  </si>
  <si>
    <t xml:space="preserve">6. Se  determinó que no existe documentación que certifique los informes que debían de ser entregados de manera periódica por parte del Idexud al FDL de Tunjuelito. </t>
  </si>
  <si>
    <t>7.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</si>
  <si>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1. </t>
  </si>
  <si>
    <t xml:space="preserve">3. No se establecieron los perfiles y las experiencias del personal a utilizar para la ejecución del convenio. </t>
  </si>
  <si>
    <t xml:space="preserve"> 4. No se establecieron los perfiles y las experiencias del personal a contratar  para la ejecución del convenio. </t>
  </si>
  <si>
    <t xml:space="preserve">5. No se establecieron la totalidad de los perfiles y las experiencias del personal a utilizar para la ejecución del convenio.  </t>
  </si>
  <si>
    <t xml:space="preserve"> 6. No se establecieron los perfiles y las experiencias del personal a utilizar para la ejecución del convenio.  </t>
  </si>
  <si>
    <t xml:space="preserve">10. No se establecieron los perfiles y la experiencia del personal necesario para la ejecución del contrato.  </t>
  </si>
  <si>
    <t xml:space="preserve">4. En el acuerdo no se establecieron como tal las obligaciones de las partes, para la ejecución de dicho acuerdo.  </t>
  </si>
  <si>
    <t xml:space="preserve">6. Se observó  contratos de prestación de servicios que no hacen parte de este convenio.  </t>
  </si>
  <si>
    <t xml:space="preserve">6. Se observó contratos de prestación de servicios que no hacen parte de este convenio.  </t>
  </si>
  <si>
    <t xml:space="preserve">4. Se observó que hay documentos que no pertenecen a la Resolución Administrativa dentro de la información que reposa en los contratos de prestación de servicios. </t>
  </si>
  <si>
    <t>Prestar los servicios profesionales de implementación, migración y adecuación de las nuevas versiones de módulos del software SICAPITAL en los servidores del FONCEP</t>
  </si>
  <si>
    <t xml:space="preserve">4. Se observó en los contratos de prestación de servicios documentos no pertenecientes al Contrato Interadministrativo. </t>
  </si>
  <si>
    <t>Prestación de servicios profesionales para fortalecer la calidad de la enseñanza del ingles y de la competencia en los estudiantes de preescolar, basicaprimaria, básica secundaria y media de las instituciones educativas oficiales del Municipio de Madrid.</t>
  </si>
  <si>
    <t xml:space="preserve">9. Se observó contratos de prestación de servicios que no hacen parte de este convenio.  </t>
  </si>
  <si>
    <t xml:space="preserve">2. De acuerdo con la carpeta que contiene los contratos de las personas requeridas para la ejecución del contrato, se observó información incompleta en la etapa,  no se evidencióron formatos de solicitud de necesidad, formatos de solicitud de contratación, propuesta, certificaciones de la hoja de vida,  hoja de vida, pólizas contratadas  acta de inicio, acta de liquidación, certificación del médico ocupacional, informes de manera periódica de las actividades, las obligaciones establecidas en el contrato de prestación de servicios y la certificación de satisfacción expedida por el supervisor del contrato. </t>
  </si>
  <si>
    <t>4. No se observó contratos de prestación de servicios y/o órdenes de compra de servicios suscritos para la ejecución del convenio.</t>
  </si>
  <si>
    <t>Unidad Administrativa Especial de servicios Públicos - UAESP</t>
  </si>
  <si>
    <t>6.Según el contrato firmado entre el Unidad Administrativa Especial de servicios Públicos - UAESP y la Universidad Distrital,  el convenio presenta un saldo por ejecutar $3.150.000, A la fecha de revisión aun aparece liquidado con fecha de terminación diciembre de 2016</t>
  </si>
  <si>
    <t>6. Se observó contratos de prestación de servicios que no hacen parte de este convenio.</t>
  </si>
  <si>
    <t>Prestación de servicios de capacitación a los funcionarios/as de la Secretaría Distrital de Integración Social, a través de diplomados de actualización virtuales en pro del fortalecimiento institucional.</t>
  </si>
  <si>
    <t xml:space="preserve">5. Se observó contratos de prestación de servicios que no hacen parte de este convenio. </t>
  </si>
  <si>
    <t xml:space="preserve">7. Una vez realizada la suma de los contratos de prestación de servicios, se evidenció que el valor es menor al del presupuesto, por lo tanto, no se puede establecer en que usado el saldo del cual no se evidenció soportes.  </t>
  </si>
  <si>
    <t>Prestación de servicios profesionales para la capacitación  de funcionarios (as) de la Contraloría de Bogotá, D.C., mediante diplomado en sistema integrado de gestión.</t>
  </si>
  <si>
    <t xml:space="preserve">Estudios para el conocimiento de la biodiversidad y los servicios ambientales enfocados en el piedemonte llanero del departamento del Meta
</t>
  </si>
  <si>
    <t xml:space="preserve"> 6. Se observó contratos de prestación de servicios que no hacen parte de este convenio.  </t>
  </si>
  <si>
    <t xml:space="preserve">8. Una vez realizada la suma de los contratos de prestación de servicios suscritos se evidenció, que el valor es menor al del presupuesto, por lo tanto, no se puede establecer en que fue destinado el saldo toda verz que se evidenciaron soportes, ni la distribución del  presupuesto. </t>
  </si>
  <si>
    <t xml:space="preserve">10. De acuerdo a los contratos de prestación de servicios suscritos,  no se observó si se suscribieron prorrogas de acuerdo a la fecha de terminación de los contratos de prestación de servicios.  </t>
  </si>
  <si>
    <t xml:space="preserve">3 Se observó en la Resolución que la fecha de suscripción es el 16 de marzo de 2016 y el plazo es hasta el 13 de mayo de 2016,  por lo que no es coherente  con las fechas de suscripción de los contratos de prestación de servicios que se celebraron en la resolución. </t>
  </si>
  <si>
    <t xml:space="preserve">3. En los contratos de prestación de servicios no se evidenció,  Formatos de Solicitud de Necesidad, Formatos de Solicitud de Contratación, Actas de Inicio, Propuestas, Hojas de vida con soportes, certificado de existencia y representación legal,   Informes de actividades con visto bueno del supervisor, entre otros. </t>
  </si>
  <si>
    <t>8. Una vez realizada la suma de los contratos de prestación de servicios, se evidenció que el valor es menor al del presupuesto, por lo tanto, no se puede establecer en que fue  destinado el saldo.</t>
  </si>
  <si>
    <t>Contratar los servicios para la realización del IV Congreso de Casas de la Cultura del Departamento de Cundinamarca bajo las condiciones establecidas por el IDECUT</t>
  </si>
  <si>
    <t xml:space="preserve">3. De acuerdo con la carpeta que contiene los contratos de las personas requeridas para la ejecución del contrato,no se observó,   formatos de solicitud de necesidad, formatos de solicitud de contratación, propuesta, certificaciones de la hoja de vida, la hoja de vida, pólizas de contratos,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</si>
  <si>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7. Se observó contratos de prestación de servicios que no hacen parte de este convenio.  </t>
  </si>
  <si>
    <t>4. En los Contratos de prestación de servicios para la ejecución del Contrato se evidenció que la información estaba incompleta y documentos que no eran pertenecientes al Contrato Interadministrativo.</t>
  </si>
  <si>
    <t>4. Se observó documentos que pertenecían a otros contratos dentro de la información que reposa en los contratos de prestación de servicios, ordenes de servicios y órdenes de compra.</t>
  </si>
  <si>
    <t>Prestación de servicios para realizar el apoyo administrativo, financiero, jurídico y técnico a la supervisión del convenio que firme el Ministerio de Educación Nacional para desarrollar el programa de formadores nativos extranjeros.</t>
  </si>
  <si>
    <t>Prestar los servicios para la organización, desarrollo, administración e implementación  de los siguientes componentes: 1) apoyo a espacios de participación ciudadana, y 2) implementación de la estrategia local para la inclusión social de la localidad de usme</t>
  </si>
  <si>
    <t xml:space="preserve">2. No se encontro soporte del contrato de servicios HOTELEROS S A S         </t>
  </si>
  <si>
    <t xml:space="preserve"> 9. Se observó contratos de prestación de servicios que no hacen parte de este convenio.  </t>
  </si>
  <si>
    <t xml:space="preserve">13. De acuerdo a los contratos de prestación de servicios suscritos no se observó si se suscribieron prorrogas de acuerdo a la fecha de terminación de los contratos de prestación de servicios.  </t>
  </si>
  <si>
    <t>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t>
  </si>
  <si>
    <t xml:space="preserve">8. Se observó contratos de prestación de servicios que no hacen parte de este convenio.  </t>
  </si>
  <si>
    <t xml:space="preserve">4. Se observó en los contratos de prestación de servicios información correspondiente a otros contratos. </t>
  </si>
  <si>
    <t xml:space="preserve">2. En SICAPITAL está relacionado el contratista Gamma Colombiana De servicios En Transporte S.A.S por valor de 143.000.000 pero en SIIGO no se evidenció ninguna orden de pago. </t>
  </si>
  <si>
    <t>3. Se observó contratos de prestación de servicios que no corresponden a este convenio.</t>
  </si>
  <si>
    <t xml:space="preserve">9. Dentro del presupuesto del contrato se estable en el ítem 3 gastos generales por un valor de $ 6.010.714 y la orden de servicios suscrita para esta ítem esta por menor valor, por lo tanto, no se logra establecer el valor o la diferencia en que fue utilizada.  </t>
  </si>
  <si>
    <t>5. Se observó contratos de prestación de servicios que no hacen parte de este convenio.</t>
  </si>
  <si>
    <t>Prestación de servicios (docente) en misión para el desarrollo de actividades docentes en las diferentes áreas básicas específicas para los colegios de la dirección de bienestar social de la Policía Nacional en todo el territorio nacional</t>
  </si>
  <si>
    <t xml:space="preserve">5. Se observó contratos de prestación de servicios que no hacen parte de este convenio.  </t>
  </si>
  <si>
    <t>11. De acuerdo al ítem servicios personal académico al hacer la sumatoria de los contratos de prestación de servicios suscritos se encuentra que la misma por debajo del valor del presupuesto hay una diferencia de 172.224.000, de los cuales no se pueden observó si se ejecutaron o para que fueron utilizados.</t>
  </si>
  <si>
    <t xml:space="preserve">12. De acuerdo al ítem gasto general, numeral envíos y distribuciones por valor de 1.020.000 y gastos administrativos por valor de 7.404.000, de los cuales no se observó en que fue ejecutado estos valores, dado que no observó contratos ni órdenes de compra y/o servicios para este ítem. </t>
  </si>
  <si>
    <t xml:space="preserve">12. De acuerdo a los contratos de prestación de servicios suscritos no se observó si se suscribieron prorrogas de acuerdo a la fecha de terminación de los contratos de prestación de servicios. </t>
  </si>
  <si>
    <t xml:space="preserve">10. No se observó como fue ejecutado el presupuesto de servicios técnicos.  </t>
  </si>
  <si>
    <t xml:space="preserve">4. De acuerdo con la carpeta que contiene los contratos de las personas requeridas para la ejecución del contrato, se pudo observó que los contratos que contienen la documentación de los contratos de prestación de servicios del personal técnico, administrativo y profesional no hacen parte del contrato. </t>
  </si>
  <si>
    <t xml:space="preserve">2. Se observó contratos de prestación de servicios que no corresponden a dicho convenio.  </t>
  </si>
  <si>
    <t>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t>
  </si>
  <si>
    <t xml:space="preserve"> 8. Se observó que en algunos de los contratos de prestación de servicios suscriptos las fechas de ejecución están posteriores a la fecha de terminación del contrato es decir con fechas de terminación después del 13 de mayo de 2018.</t>
  </si>
  <si>
    <t>12. Se observó contratos de prestacion de servicios que no corresponden a este convenio.</t>
  </si>
  <si>
    <t>2. Se observó contratos de prestación de servicios que no corresponden a dicho convenio</t>
  </si>
  <si>
    <t xml:space="preserve">12. Se observó que algunos de los contratos de prestación de servicios suscriptos las fechas de ejecución están posteriores a la fecha de terminación del contrato es decir con fechas de terminación para el año 2018.                                                                                                                               </t>
  </si>
  <si>
    <t xml:space="preserve"> 10. Dentro del presupuesto del contrato se estable que para la ejecución se necesita un Profesional servicios Administrativos y un Experto en temática de productos forestales no maderables, de acuerdo a lo anterior no se observó el contrato del experto en temática de productos forestales no maderables, el cual en el presupuesto se encuentra por el valor de $ 19.000.000 millones de pesos</t>
  </si>
  <si>
    <t>4. Se observó documentos correspondientes a los contratos dentro de la información de los contratos de prestación de servicios</t>
  </si>
  <si>
    <t xml:space="preserve">9. Se observó contratos de prestación de servicios que no corresponden a este convenio. </t>
  </si>
  <si>
    <t>Contratar los servicios para realizar actividades de capacitación y formación de acuerdo con el plan institucional de capacitación (pic) de 2017, con el fin de fortalecer los conocimientos, habilidades y competencias de los servicios públicos de la entidad</t>
  </si>
  <si>
    <t>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t>
  </si>
  <si>
    <t>2. Se observó contratos de prestación de servicios que no corresponden a dicho convenio.</t>
  </si>
  <si>
    <t xml:space="preserve">7. Se observó que los contratos de prestación de servicios suscriptos las fechas de ejecución están posteriores a la fecha de terminación del contrato es decir con fechas de terminación después del 28 de febrero de 2018.   </t>
  </si>
  <si>
    <t xml:space="preserve">8. Dentro del presupuesto del contrato se estable en el ítem 3 gastos generales, de los cuales no se observó el contrato o la orden de servicios por el valor de 36.000.00o millones correspondiente a los videos, otro por 4.500.000 correspondiente al video informativo y otro por gastos administrativos de 14.000.000 millones de pesos, es decir que no encuentran los soportes correspondientes a la totalidad de 54.500.000 millones de pesos. </t>
  </si>
  <si>
    <t>Prestación de servicios de personal profesional para el desarrollo de actividades docentes en las diferentes áreas básicas específicas para los colegios de la dirección de bienestar social de la Policía Nacional en todo el territorio nacional</t>
  </si>
  <si>
    <t xml:space="preserve">2. Se observó contratos de prestación de servicios que no corresponden a dicho convenio. </t>
  </si>
  <si>
    <t>.10. Se observó que un contrato de prestación de servicios suscriptos las fechas de ejecución están posteriores a la fecha de terminación del contrato es decir con fechas de terminación después del 19 de abril de 2020.</t>
  </si>
  <si>
    <t xml:space="preserve">2. No se observó dentro del Contrato de prestación de servicios estudios de factibilidad. </t>
  </si>
  <si>
    <t xml:space="preserve">3. Se observó que no hay informes que determinen el estado actual de ejecución del Contrato de Prestación de servicios </t>
  </si>
  <si>
    <t xml:space="preserve"> 5. Se observó que dentro de la documentación de los contratos y resoluciones de las personas que ejecutaron el Contrato de prestación de servicios habían otros documentos pertenecientes a otros contratos. </t>
  </si>
  <si>
    <t>5. Se observó contratos de prestación de servicios que no corresponden a dicho convenio</t>
  </si>
  <si>
    <t>Adecco servicios Colombia S.A</t>
  </si>
  <si>
    <t>2. Hallazgos Fisicos del Contrato de Prestación de servicios 001-2018 1.Analizada la información en físico se observó que no se cumple conforme a ley 594 de 2000,  debido a que la información se encuentra incompleta, desorganizada y duplicada</t>
  </si>
  <si>
    <t>1. Las ordenes de los pagos por gastos varios girados a la Universidad Distrital no cuentan con ningún soporte    2. El documento 14195 no tiene el soporte del pago realizado por prestación de servicios a Johan Antolinez    3. El documento 17077 no tiene el soporte del pago realizado por prestación de servicios a Julio Barón   4. El estado del convenio según la matriz suministrada por el IDEXUD es Incorporado de acuerdo con los documentos verificados se puede precisar que el convenio ya fue ejecutado</t>
  </si>
  <si>
    <t>11. Se observó que de los contratos de prestación de servicios suscriptos las fechas de ejecución están posteriores a la fecha de terminación del contrato es decir con fechas de terminación después del 30 de noviembre de 2018.</t>
  </si>
  <si>
    <t xml:space="preserve"> 6. Se observó contratos de prestación de servicios que no corresponden a dicho convenio</t>
  </si>
  <si>
    <t>4. En la información que reposan dentro de los contratos prestación de servicios se evidenció documentos correspondientes a otros contratos.</t>
  </si>
  <si>
    <t>Prestación de servicios para el desarrollo del voto electrónico  para el proceso de inscripciones y elecciones de los sistemas SDACP y DRAFE</t>
  </si>
  <si>
    <t xml:space="preserve"> 10. Se observó que, del presupuesto del ítem asistentes de trabajo de campo, era un total de 15 contratistas, de los cuales solo se observó 13 contratos de prestación de servicios suscritos por valor ejecutado de $ 47.260.200, observándose que hacen falta 2 contratos por un valor pendiente de $ 7-270.800.</t>
  </si>
  <si>
    <t>Prestación de servicios para la implementación del plan institucional de capacitación de la CPV a través de diplomados, talleres, conferencias, cursos en procura del fortalecimiento</t>
  </si>
  <si>
    <t xml:space="preserve">  2. Se observó contratos de prestación de servicios que no corresponden a dicho convenio</t>
  </si>
  <si>
    <t>Prestar los servicios de personal profesional y de apoyo a la gestión para el Gimnasio Militar FAC "Tc. Flavio Angulo Piedrahita" del comando aéreo de combate Nº 1. en áreas académicas, entrenadores deportivos y culturales, que faciliten el planeamiento y desarrollo de las actividades durante el proceso de formación escolar de acuerdo a dicha ficha técnica.</t>
  </si>
  <si>
    <t>3. Se observó dentro de información de los contratos de prestación de servicios documentos que no son del Contrato Interadministrativo.</t>
  </si>
  <si>
    <t xml:space="preserve">2. Se observó contratos de prestación de servicios que no corresponden a dicho convenio </t>
  </si>
  <si>
    <t xml:space="preserve"> 8. Se observó que de acuerdo a los contratos de prestación de servicios suscriptos dan por un valor de 956.474.042, es decir que a la fecha se puede establecer que el contrato se encuentra ejecutado sin embargo su fecha de ejecución es hasta el 12 de diciembre de 2020</t>
  </si>
  <si>
    <t>Contratar la prestación de servicios de capacitación profesional para dictar los cursos en: "análisis de datos y "herramientas informática" dirigidos a estudiantes de la Universidad Internacional de la Rioja.</t>
  </si>
  <si>
    <t xml:space="preserve">9. No se observó la experiencia solicitada para la suscripción de los contratos de prestación de servicios y ordenes de servicios de acuerdo a los ítem gastos generales. </t>
  </si>
  <si>
    <t>1. El valor ejecutado del convenio de acuerdo con las ordenes de pago es superior al presupuestado por $79.241.876   2. En este convenio no se liquido ni pago Beneficio institucional  3. Los RP 971 y 972 a nombre de servicios y suministros para la ind energetica no coinciden con el valor de las ordenes de pago ni con el del contrato por $79.241.8776</t>
  </si>
  <si>
    <t xml:space="preserve"> 2. Se observó contratos de prestación de servicios que no corresponden a dicho convenio </t>
  </si>
  <si>
    <t>2. Se observó contratos de prestación de servicios que no corresponden a dicho convenio 3. No se observó un acta de inicio, sin embargo, se deja la misma fecha de suscripción del contrato.</t>
  </si>
  <si>
    <t>7. Se observó que en el valor del presupuesto en el ítem personal administrativo es por 58.900.000 millones de pesos, sin embargo, sumando los contratos de prestación de servicios suscritos para dicho item dan un valor de $ 10.200.000, habiendo una gran diferencia, sin poderse definir el saldo restante si fue o no ejecutado o para que fue destinado.</t>
  </si>
  <si>
    <t>2. No se observó los contratos de prestación de servicios u órdenes de servicios suscritos para la ejecución del contrato, por lo tanto, no se puede definir si se ejecutó de acuerdo a lo establecido en el presupuesto.</t>
  </si>
  <si>
    <t>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t>
  </si>
  <si>
    <t xml:space="preserve"> 2. Se observó contratos de prestación de servicios que no corresponden a dicho convenio.</t>
  </si>
  <si>
    <t>2. acta de liquidación  que detalle fecha de inicio del contrato.</t>
  </si>
  <si>
    <t>13. De los contratos con el personal requerido para la ejecución del contrato se evidenció que, de acuerdo al contrato del Profesional del servicios Administrativo, No se observó acta de inicio. No se observó acta de terminación. acta de liquidación. No se observó la póliza solicitada en la cláusula 10 del contrato. No se observó un informe de las actividades desarrolladas para el presente contrato. certificaciones de cumplimientos firmadas por el supervisor del contrato, para la realización del pago al contratista.</t>
  </si>
  <si>
    <t>7. De acuerdo al contrato de prestación de servicios suscrito,  no se observó  acta de inicio,  acta de liquidación,  póliza solicitada en los contratos,  informes de las actividades desarrolladas por los contratistas, certificaciones de cumplimiento suscritas por el supervisor del contrato , hojas de vida de los contratistas, solicitud de necesidad para los contratos suscritos.</t>
  </si>
  <si>
    <t xml:space="preserve">  7. De acuerdo al contrato de prestación de servicios suscritos no se  observó  acta de inicio,  acta de liquidación,  póliza solicitada en los contratos, los informes de las actividades desarrolladas por los contratistas, certificaciones de cumplimiento firmadas por el supervisor del contrato ,   hojas de vida de los contratista,  experiencia solicitada y  solicitud de necesidad para los contratos suscritos. </t>
  </si>
  <si>
    <t xml:space="preserve">4.De acuerdo al contrato de prestación de servicios suscritos no se  observó  acta de inicio,  acta de liquidación,  póliza solicitada en los contratos, los informes de las actividades desarrolladas por los contratistas, certificaciones de cumplimiento firmadas por el supervisor del contrato ,   hojas de vida de los contratista,  experiencia solicitada y  solicitud de necesidad para los contratos suscritos. </t>
  </si>
  <si>
    <t xml:space="preserve">7. De acuerdo al contrato de prestación de servicio suscritos no se  observó  acta de inicio,  acta de liquidación,  póliza solicitada en los contratos, los informes de las actividades desarrolladas por los contratistas, certificaciones de cumplimiento firmadas por el supervisor del contrato ,   hojas de vida de los contratista,  experiencia solicitada y  solicitud de necesidad para los contratos suscritos. </t>
  </si>
  <si>
    <t xml:space="preserve">6. De acuerdo al contrato de prestación de servicios y de suministro suscrito no se observó,   no se observó acta de inicio, acta de liquidación, póliza solicitada en los contratos, informes de las actividades desarrolladas por los contratistas,  certificaciones de cumplimiento firmadas por el supervisor del contrato  hojas de vida de los contratista, para verificar cumplimiento del perfil  y la experiencia solicitada,  solicitud de necesidad para los contratos suscritos. </t>
  </si>
  <si>
    <t xml:space="preserve">7.De acuerdo al contrato de prestación de servicios suscrito no se observó,   no se observó acta de inicio, acta de liquidación, póliza solicitada en los contratos, informes de las actividades desarrolladas por los contratistas,  certificaciones de cumplimiento firmadas por el supervisor del contrato  hojas de vida de los contratista, para verificar cumplimiento del perfil  y la experiencia solicitada,  solicitud de necesidad para los contratos suscritos. </t>
  </si>
  <si>
    <t>13. De acuerdo al contrato de prestación de servicios suscrito se observó  no se observó acta de inicio,  acta de liquidación, póliza solicitada, informes de las actividadesdesarrolladas por los contratistas, certificaciones de cumplimientos firmadas por el supervisor del contrato  no se observó las hojas de vida de los contratista, para verificar si cumple con el perfil y la experiencia solicitada, no se observó la solicitud de necesidad para los contratos suscritos y no se observó si se realizaron las etapas para el proceso de selección de los docentes.</t>
  </si>
  <si>
    <t>7. De acuerdo al contrato de prestación de servicios suscrito  no se observó  acta de inicio,  acta de terminación,  acta de liquidación,  póliza solicitada en los contratos,  informes de las actividades desarrolladas por los contratistas, certificaciones de cumplimiento firmadas por el supervisor del contrato  para la realización del pago al contratista,  hojas de vida de los contratista,  solicitud de necesidad para los contratos suscritos.</t>
  </si>
  <si>
    <t>7. De acuerdo al contrato de prestación de servicios suscrito, no se observó  acta de inicio, acta de liquidación, póliza solicitada, informes de las actividades desarrolladas por los contratistas, no se observó  las certificaciones de cumplimiento suscritas  por el supervisor del contrato  para la realización del pago al contratista, no se observó las hojas de vida de los contratista,  solicitud de necesidad para los contratos suscritos.</t>
  </si>
  <si>
    <t>8. De acuerdo al contrato de prestación de servicios y de suministro suscrito,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</si>
  <si>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10. De acuerdo al contrato de prestación de servicios suscrito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</si>
  <si>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9. De acuerdo al contrato de prestación de servicios suscrito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</si>
  <si>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7. De acuerdo al contrato de prestación de servicios y de suministro suscrito no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</si>
  <si>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9. Una vez realizada la suma de los contratos de prestación de servicios, se evidenció que el valor es menor al del presupuesto, por lo tanto, no se puede establecer en que fue destinado el saldo del cual no se evidenció soportes.  </t>
  </si>
  <si>
    <t xml:space="preserve">8. Una vez realizada la suma de los contratos de prestación de servicios, se evidenció que el valor es menor al del presupuesto, por lo tanto, no se puede establecer en que fue destinado el saldo del cual no se evidenció soportes.  </t>
  </si>
  <si>
    <t xml:space="preserve">1. El valor de las ordenes de pago es mayor al del presupuesto por $609.802.564 de acuerdo con la matriz suministrada el estado del convenio es Terminado , no se evidenció modificaciones al presuuesto que permitan sustentar la diferencia </t>
  </si>
  <si>
    <t>2. El convenio tiene presupuestado beneficio institucional por $sin embargo no se evidenció pagos por este concepto</t>
  </si>
  <si>
    <t xml:space="preserve">1. No se evidenció certificados de disponibilidad  dentro de los soportes de las ordenes de pago    </t>
  </si>
  <si>
    <t xml:space="preserve">1. No se evidenció certificados de disponibilidad dentro de los soportes de las ordenes de pago     </t>
  </si>
  <si>
    <t xml:space="preserve">9. No se observó prorrogas o adiciones al convenio, de acuerdo que en el contrato el plazo de terminación era el 31 de diciembre de 2018 y se evidenció que los contratos de prestación de servicios están con fecha de terminación posterior a la terminación del convenio, es decir con fechas de terminación del año 2019.  </t>
  </si>
  <si>
    <t xml:space="preserve"> 10. No se observó prorrogas o adiciones al convenio, de acuerdo que en el contrato el plazo de terminación era el 31 de diciembre de 2018 y se evidenció que los contratos de prestación de servicios suscritos están con fecha posterior a la terminación del convenio, es decir con fecha de suscripción 10 de julio de 2019.</t>
  </si>
  <si>
    <t xml:space="preserve">8. Una vez realizada la suma de los contratos de prestación de servicios suscritos se evidenció que el valor es menor al del presupuesto, por lo tanto, no se puede establecer en que fue destinado el saldo del cual no se evidenció soportes, .  </t>
  </si>
  <si>
    <t xml:space="preserve">9. Una vez realizada la suma de los contratos de prestación de servicios, suministro y órdenes de compra y servicios suscritos, se evidenció que el valor es menor al del presupuesto, por lo tanto, no se puede establecer en que fue destinado el saldo del cual no se evidenció soportes, .  </t>
  </si>
  <si>
    <t xml:space="preserve">11. Una vez realizada la suma de los contratos de prestación de servicios y órdenes de compra suscritos se evidenció que el valor es menor al del presupuesto, por lo tanto, no se puede establecer en que fue destinado el saldo del cual no se evidenció soportes, . </t>
  </si>
  <si>
    <t>10. Una vez realizada la suma de los contratos de prestación de servicios suscritos se evidenció que el valor es menor al del presupuesto, por lo tanto, no se puede establecer en que fue destinado el saldo del cual no se evidenció soportes, .</t>
  </si>
  <si>
    <t xml:space="preserve">1. No Se observó los soportes de CDP y RP en las ordenes de pago, los cuales hacen parte del proceso de documentación                                                      </t>
  </si>
  <si>
    <t xml:space="preserve">2. Las ordenes de pago 17127,17334,17194,17263 y 17367 no corresponden a este convenio Se observó registrados en la cuenta contable del convenio </t>
  </si>
  <si>
    <t xml:space="preserve">2. En la ficha técnica que contiene la información básica del contrato, se observó que la información  no coincide con la documentación del contrato,  los datos que proporciona no Se observó  actualizados. </t>
  </si>
  <si>
    <t xml:space="preserve">1.  La orden de pago # 1715 del 2017 a nombre de la Sra. Angela Viviana Cardozo Triana registrada en SIIGO  no Se observó digitalizada, tampoco se evidenció registro en SICAPITAL.                                                                                                           </t>
  </si>
  <si>
    <t xml:space="preserve">2. se evidenció que en SICAPITAL solo Se observó registros de RP para las ordenes de pago en cabeza de Goldentech SAS y el Sr. William Manuel Mora Penagos, los cuales ninguno Se observó registrado con contratos en SIEXUD.                                                                                                                                            </t>
  </si>
  <si>
    <t xml:space="preserve">3. se evidenció que para las ordenes de pago 15506, 15507 y 15508 no Se observó los soportes de facturas expedidas por el proveedor por concepto de adquisición de servicios y suministros según contrato 1012 de 2017; a nombre de Digitos y Diseños Industria Grafica SAS.                                       </t>
  </si>
  <si>
    <t xml:space="preserve">2.se evidenció que en SIIGO y SICAPITAL se tienen registros de el siguiente tercero y no Se observó en SIEXUD con contratos adjuntos: Miguel Angel Garcia Reyes; en la que aparecen dos ordenes de pago por un valor total cada una de $3.491.250                                                                                                  </t>
  </si>
  <si>
    <t xml:space="preserve">1. CDP 1828 según lo presupuesto las ordenes de pago física no Se observó completas, queda pendiente un saldo de $1.280.000, lo cual no deberia presentarse teniendo en cuenta que el convenio se encuentra como terminado en el sistema Siexud .                                                                                          </t>
  </si>
  <si>
    <t xml:space="preserve"> 2. Cps 1059-2017, según el presupuesto las ordenes de pago físicas Se observó completas. Las ordenes de pago faltaron ejecutar $1.400.000. No Se observó actas de liquidación. Dentro de los documentos revisados no se evidenció el Registro Presupuestal                                                                                                        </t>
  </si>
  <si>
    <t xml:space="preserve"> 3.se evidenció que en SIIGO se tienen registros de los siguientes terceros y no Se observó en SIEXUD con contratos adjuntos: Manuel Ricardo González González y Alexis Rojas Cordero.    </t>
  </si>
  <si>
    <t xml:space="preserve">4. En las ordenes de pagos 12808-12809-12810-1281 Se observó ordenes de pagos que estan mal archivados por que no corresponde a este convenio como OP 12631 SITUANDO S.A.S, CDP 2550 por valor de $38.640.000 Contrato 1069 de 2015 entre el sena y la UD.                                                                                      </t>
  </si>
  <si>
    <t xml:space="preserve">6. En las ordenes de pago 12795-12796-12797-12798 Se observó ordenes de pago que estan mal archivados por que no corresponde a este convenio como OP 12487 DIEGO SEBASTIAN GIRALDO ZUMAQUE FDL USQUEN.                                       </t>
  </si>
  <si>
    <t xml:space="preserve">9. No se observó las prórrogas suscritas, lo anterior de acuerdo a los contratos de prestación de servicios suscritos, dado que Se observó con plazo de ejecución posterior a la fecha de terminación del convenio.  </t>
  </si>
  <si>
    <t xml:space="preserve">1. Las ordenes de pago no Se observó firmadas por el ordenador del gastos Wilman Muñoz, las autorizaciones de giro tienen un sello </t>
  </si>
  <si>
    <t>1. La orden de pago 14082 -14083 correspondiente a los pagos del señor Carvajal Juan Manuel en SIIGO se evidenció como documento N y no Se observó digitalizados</t>
  </si>
  <si>
    <t xml:space="preserve">8. No se observó las prórrogas suscritas, lo anterior de acuerdo a los contratos de prestación de servicios suscritos, dado que Se observó con plazo de ejecución posterior a la fecha de terminación del convenio.  </t>
  </si>
  <si>
    <t xml:space="preserve">8. No se observó las prórrogas suscritas, lo anterior de acuerdo a los contratos de prestación de servicios suscritos, dado que Se observó con plazo de ejecución posterior a la fecha de terminación del convenio. </t>
  </si>
  <si>
    <t xml:space="preserve"> 4. Las Ordenes de Pago 25,26,27 Se observó repetidas y cargadas a terceros distintos los cuales no tienen contratos existentes.    </t>
  </si>
  <si>
    <t xml:space="preserve">2. se evidenció que en el Convenio no Se observó soportes que permitan evidenciar las bases y tarifas de las retenciones aplicadas     </t>
  </si>
  <si>
    <t>11. No se observó las prórrogas suscritas, lo anterior de acuerdo a los contratos de prestación de servicios suscritos, dado que Se observó con plazo de ejecución posterior a la fecha de terminación del convenio.</t>
  </si>
  <si>
    <t>12. No se observó las prórrogas suscritas, lo anterior de acuerdo a los contratos de prestación de servicios suscritos, dado que Se observó con plazo de ejecución posterior a la fecha de terminación del convenio.</t>
  </si>
  <si>
    <t>Los pagos por concepto de Beneficio institucional no Se observó registrados en SICAPITAL , a la fecha de revisión el convenio aun no se encuentra en estado liquidado</t>
  </si>
  <si>
    <t>2. No se puede detallar el estado actual ni fecha de terminación del Contrato por lo que no Se observó informes que detallen el porcentaje de ejecución del contrato.</t>
  </si>
  <si>
    <t>1. Las siguientes ordenes de pago correspondientes al pago de estimulos economicos del convenio no Se observó digitalizadas 275-221-257-223-224-222-213-214 al 220-243 al 256-259 al 263 - 267 al 274 - 276 al 279-283 al 289-1140-234-211-209-202-205 al 208   2. Al verificar el soporte del documento 210 a nombre de Fundación amigos sin voz se identifico que el docuemnto digitalizado corresponde a el documento 510 a nombre de Daniel Gulliero Casas   3.se evidenció inconsistencia en el registro de SICAPITAL del tercero William Cruz,  no presenta documento de identidad y su nombre no cruza con lo pagos del convenio registrados en SIIGO  4. Las ordenes de pago P-14 192 y P-14-943  giradas a nombre de Jac Candelaria La Nueva I Y Ii Etapa por el monto de $10,000,000 no presentan registro presupuestal en el sistema SICAPITAL     5.Se evidenció contrato CPS-2087-I-2018 a nombre de URBAPLAN SAS con NIT 901,098,693, la entidad a la fecha de la contratacion tenia menos de un año de experiencia en el mercado y un patrimonio de $10,000,000 para respaldar el  contrato de $101,000,028     6.  En las ordenes de pago por concepto del estimulo economico equivalente al pago del 30% no se evidenció el informe final de las entidades beneficiarias el cual se constituía como requisito para el desembolso.    7. No se evidenció en las ordenes de pago documentación para la aplicación de tarifa de retención en la fuente en los contratos por honorarios.     8.En las ordenes de pago y en los contratos no se evidenció pólizas de garantía la cual se constituye como requisito para la contratación.   9.El convenio presenta diferencia  saldo por ejecutar de $27,205,500 correspondiente al registro en SICAPITAL a nombre del Ministerio de Hacienda y Crédito Publico CRP 1638 por concepto de gastos generales    10. El estado del convenio de acuerdo con la matriz suministrada es Terminado sin embargo las ordenes de pago no suman el 100% del presupuesto asignado</t>
  </si>
  <si>
    <t xml:space="preserve">1. En el presupuesto de el convenio no se encontraba estipulado el Beneficio intitucional sin embrago se evidenció un pago por $60.500.000 2. La siguientes OP no se puedieron verificar no Se observó los soportes en la  carpeta de OP: 10979, 10980, 8982, 9973  3. El formato Cumplido y autorización de giro, en algunos documentos se encuentra firmado con sello en el campo ordenador del gasto.No tiene firma litográfica vigencia 2019. Ordenes 2641 y 2639
</t>
  </si>
  <si>
    <t>2. . Hallazgos Fisicos del Contrato Interadministrativo FDLBU-CD-160-2018. 1. Se observó que se  incumple con la Ley General de Archivo toda vez que los documente Se observó incompletos, desorganizados y duplicados.</t>
  </si>
  <si>
    <t xml:space="preserve"> 2. en la Orden de Pago #12997, 12996, 12998, 12999, se utilizo el mismo CDP para cubrir estas 3 ordenes de pago con diferentes RP, EL CDP no es legible para determinar su valor para ejecutar pagos de viajes al exterior  </t>
  </si>
  <si>
    <t>8. De acuerdo a la orden de compra suscrita no se evidenció  informe de adquisición, como así mismo  cotizaciones presentadas, liquidaciones,  solicitudes de necesidad para dichas ordenes, documentación y hoja de vida del contratista.</t>
  </si>
  <si>
    <t xml:space="preserve">2. No se observó  informes que certifiquen el estado de porcentaje de ejecución del mismo. </t>
  </si>
  <si>
    <t>8. Se observó que los contratos de prestación de servicios suscritos para la ejecución,  las fechas de los mismos eran  posteriores a la fecha de terminación del contrato.</t>
  </si>
  <si>
    <t xml:space="preserve">9. De acuerdo a los contratos de prestación de servicios suscritos se observó que los mismo tienen un plazo de ejecución posterior a la fecha de terminación del convenio, es decir después de la fecha de terminación del convenio después del 15 de diciembre de 2016, con fechas de terminación para el año 2017.  </t>
  </si>
  <si>
    <t>9. De acuerdo a los contratos de prestación de servicios suscritos se,  observó que en los mismo se establece un plazo que excede el plazo del convenio marco, es decir con fecha de ejecución posterior a la fecha de terminación del convenio, esto es posteriores al 27 de noviembre de 2017, con fecha de terminación en el mes de febrero de 2018.</t>
  </si>
  <si>
    <t xml:space="preserve">1.En la orden de pago P-14-970  del contratista Destino sin fronteras no se evidenció el detalle de los funcionarios que tomaron los vuelos, la fecha de los mismos y el costo por los trayectos realizados.                                                                        </t>
  </si>
  <si>
    <t xml:space="preserve">9.Se observó que de acuerdo a los contratos suscritos para la ejecución del convenio, los mismo suman un valor inferior al establecido en el presupuesto, por lo tanto, no se puede establecer en que fue destinado el valor que no se observó. </t>
  </si>
  <si>
    <t xml:space="preserve">2. El valor del Beneficio Institucional ejecutado no es el mismo del valor presupuestado hay una diferencia de $14.055.824 por encima del presupuesto  </t>
  </si>
  <si>
    <t xml:space="preserve">3. Se observó que el contrato carece de soporte o acta de liquidación que determine la fecha de terminación o finalización del mismo. </t>
  </si>
  <si>
    <t xml:space="preserve">7. No se observó como fue ejecutado el presupuesto, dado que no se observó el documento para saber cómo fue la distribución del mismo. </t>
  </si>
  <si>
    <t>12. De acuerdo a los contratos de prestación de servicios suscritos se observó que en los mismo se establece un plazo que excede el plazo del convenio marco, es decir con fecha de ejecución posterior a la fecha de terminación del convenio, posteriores al 30 de enero de 2018, con fecha de terminación en el mes de febrero de 2018.</t>
  </si>
  <si>
    <t xml:space="preserve">
4. Se observó dentro de la información del Contrato Interadministrativo no se evidenció informes que detallen el porcentaje del estado del mismo. 
</t>
  </si>
  <si>
    <t xml:space="preserve">11. Se observó que, de acuerdo a los contratos suscritos para la ejecución del convenio, los mismo suman un valor inferior al establecido en el presupuesto, por lo tanto, no se puede establecer en que fue destinado el valor que no se observó. </t>
  </si>
  <si>
    <t>6.Se observó que el Contrato no cuenta con la información de los contratos del personal técnico, administrativo y profesional contratado para la ejecución del mismo.</t>
  </si>
  <si>
    <t xml:space="preserve">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</si>
  <si>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</si>
  <si>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</si>
  <si>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</si>
  <si>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Los valores que se relacionan en los certificados de disponibilidad y registro presupuestal no corresponden a los mismos que se evidenció en el convenio o en SIIGO, toda vez que el valor del certificado de disponibilidad se evidenció un valor de $ 462.000.000 y en certificado de registro presupuestal por valor de $ 1.466.666.    </t>
  </si>
  <si>
    <t>6.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</si>
  <si>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7. De acuerdo a los contratos de prestación de servicios suscritos se puede evidenciar que los mismos al momento de hacer la sumatoria, se encuentra por un valor menor del convenio, es decir no se puede evidenciar si se ejecutó al 100% o el porcentaje de ejecución a la fecha. </t>
  </si>
  <si>
    <t>4. En la información suministrada por la institución no se evidenció el valor del presupuesto para este econvenio, por lo cual no se evidenció si elmismo habia sido ejecutado</t>
  </si>
  <si>
    <t>3. Se observó que el contrato no cuenta con Acta de Liquidación o soporte que detalle fecha de terminación o finalización del mismo.</t>
  </si>
  <si>
    <t xml:space="preserve"> 4. Se observó que el Contrato Interadministrativo carece de informes que determinen el porcentaje de ejecución del mismo</t>
  </si>
  <si>
    <t xml:space="preserve">8.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</si>
  <si>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9.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 </t>
  </si>
  <si>
    <t>14. De acuerdo a la orden de compra suscrita no se observó el informe de adquisición, como así mismo tampoco se observó las cotizaciones presentadas, no se observó las liquidaciones, no se observó las solicitudes de necesidad para dichas ordenes, la documentación y hoja de vida del contratista.15. No se observó un informe por parte del supervisor con el informe final del convenio.</t>
  </si>
  <si>
    <t xml:space="preserve">6. No se observó como fue ejecutado el presupuesto, dado que no se observó el documento para saber cómo fue la distribución del mismo.  </t>
  </si>
  <si>
    <t xml:space="preserve">7. No se observó actafinal de acuerdo a la forma de pago, certificadas por el supervisor del contrato para el respectivo pago, como así mismo la factura presentada.   </t>
  </si>
  <si>
    <t xml:space="preserve">11. De acuerdo a los contratos de prestación de servicios suscritos se observó que en los mismo se establece un plazo que excede el plazo del convenio marco, es decir con fecha de ejecución posterior a la fecha de terminación del convenio, posteriores al 15 de marzo de 2017, con fecha de terminación en el mes de abril de 2017. </t>
  </si>
  <si>
    <t xml:space="preserve">12.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</si>
  <si>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2. Se observó que el Contrato Interadministrativo no cuenta con informes que detallen el porcentaje de  la ejecución del mismo. </t>
  </si>
  <si>
    <t xml:space="preserve">6.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</si>
  <si>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3. Se observó que no se puede determinar estado del contrato por lo que no  hay informes que detallen porcentaje de ejecución del mismo. </t>
  </si>
  <si>
    <t>4. Se observó que no  hay ninguna información sobre los contratos del personal técnico, administrativo y profesional que fue contratado para la ejecución del mismo.</t>
  </si>
  <si>
    <t xml:space="preserve">10. Para la realizar los pagos del convenio no se observó la información y la documentación, de acuerdo a lo plasmado en la forma de pago, si para el mismo se realizaron desembolsos.  </t>
  </si>
  <si>
    <t>11.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</si>
  <si>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5. No se observó un acta de inicio del contrato, se evidenció en el acuerdo que el mismo inicia el 21 de julio de 2017 </t>
  </si>
  <si>
    <t>8. No se observó un acta de liquidación, se evidenció que en el acuerdo el mismo terminaba el día 15 de noviembre de 2017</t>
  </si>
  <si>
    <t>4. acta de liquidación del convenio, dado que de acuerdo a los contratos de prestación de servicios suscritos se puede establecer que el mismo ya se encuentra ejecutado.</t>
  </si>
  <si>
    <t>5. No se observó un informe por parte del supervisor con el debido porcentaje de ejecución del contrato, para establecer la ejecución del mismo</t>
  </si>
  <si>
    <t xml:space="preserve">7. Para la realizar los pagos del convenio no se observó la información y la documentación, de acuerdo a lo plasmado en la forma de pago, si para el mismo se realizaron desembolsos. </t>
  </si>
  <si>
    <t xml:space="preserve"> 9. De Acuerdo al ítems personal administrativo se observó que el mismo esta pro un valor de 18.000.000 millones, sin embargo en los contratos de prestación servicios solo se observó un valor ejecutado por 9.000.000 millones de pesos, no se puede establecer el saldo en que fue destinado.</t>
  </si>
  <si>
    <t>10.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</si>
  <si>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 11.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 12. No se observó un informe final con la debida ejecución del convenio con recibida de la parte contratante</t>
  </si>
  <si>
    <t xml:space="preserve">4. De acuerdo con la cláusula vigésima segunda, el convenio debería haberse liquidado dentro de los 4 meses siguientes al cumplimiento del mismo, es decir contados a partir del 30 de julio de 2018 fecha terminación.  </t>
  </si>
  <si>
    <t xml:space="preserve">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</si>
  <si>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 xml:space="preserve">8. De acuerdo a los contratos de prestación de servicios suscritos se observó que los mismos no se observó acta de inicio,  acta de liquidación, no se observó la póliza solicitada en la cláusula 10 de los contratos, informes de las actividadesdesarrolladas por los contratistas, certificaciones de cumplimientos firmadas por el supervisor del contrato  no se observó las hojas de vida de los contratista,  solicitud de necesidad para los contratos suscritos. </t>
  </si>
  <si>
    <t xml:space="preserve"> 2. Se observó que en la información digital del contrato no hay minuta que determine fecha de suscripción del mismo.</t>
  </si>
  <si>
    <t>9. De acuerdo a la orden de compra suscrita no se observó el informe de adquisición, como así mismo tampoco se observó las cotizaciones presentadas, no se observó las liquidaciones, no se observó las solicitudes de necesidad para dichas ordenes, la documentación y hoja de vida del contratista.</t>
  </si>
  <si>
    <t xml:space="preserve">11. De acuerdo a los contratos de prestación de servicios suscritos se observó que los mismos no se observó acta de inicio,  acta de liquidación, no se observó la póliza solicitada en la cláusula 10 de los contratos, informes de las actividadesdesarrolladas por los contratistas, certificaciones de cumplimientos firmadas por el supervisor del contrato  no se observó las hojas de vida de los contratista,  solicitud de necesidad para los contratos suscritos. </t>
  </si>
  <si>
    <t>12. De acuerdo a las órdenes de servicios suscritas, no se observó los informes de asistencia de manera fotográfica y física, como así mismo tampoco se observó la cotización presentada, no se observó la liquidación, no se observó la solicitud de necesidad para dichas ordenes, como así mismo la documentación y hoja de vida del contratista</t>
  </si>
  <si>
    <t xml:space="preserve">3.El señor Barrantes Clavijo Jesús Esteban firmo dos contratos para el mismo convenio realizando las actividades de coordinador académico y de docente.    </t>
  </si>
  <si>
    <t>8. No se observó un informe final o de avance del porcentaje de ejecución del contrato, o si el mismo se encuentra terminado.</t>
  </si>
  <si>
    <t xml:space="preserve"> 9.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</si>
  <si>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3. Se observó dentro de la información del Contrato de Financiamineto no se evidenció acta de liquidación o documento donde se pudiera detallar fecha de terminación o finalización del contrato, por lo que no se puede determinar si se cumplió con el plazo del mismo. </t>
  </si>
  <si>
    <t>7. No se observó un informe donde se establezca el avance del convenio o si el mismo ya se encuentra ejecutado en su totalidad.</t>
  </si>
  <si>
    <t xml:space="preserve"> 6.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</si>
  <si>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7. De acuerdo al presupuesto observódo, se observó que el mismo no se cumplió, dado que se observó más contratos de prestación de servicios y órdenes de compra establecidas.</t>
  </si>
  <si>
    <t xml:space="preserve"> 8. No se observó un informe final o de avance del porcentaje de ejecución del contrato, o si el mismo se encuentra terminado.</t>
  </si>
  <si>
    <t>9.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</si>
  <si>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7.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</si>
  <si>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8. De acuerdo a las órdenes de compra suscritas no se observó los informes de ejecución de la orden de compra, como así mismo tampoco se observó las cotizaciones presentadas, no se observó las liquidaciones, no se observó las solicitudes de necesidad para dichas ordenes, la documentación y hoja de vida del contratista.</t>
  </si>
  <si>
    <t>9. De acuerdo al presupuesto observódo, se observó que el mismo no se cumplió, dado que se observó más contratos de prestación de servicios y órdenes de compra establecidas</t>
  </si>
  <si>
    <t>5. De acuerdo al contrato que se observó del convenio en mismo se encuentra incompleto dado que se observó que el mismo contiene 10 hojas de las cuales solo se observó la página No. 1.</t>
  </si>
  <si>
    <t>13. Para la realizar los pagos del convenio no se observó la información y la documentación, de acuerdo a lo plasmado en la forma de pago, si para el mismo se realizaron desembolsos.</t>
  </si>
  <si>
    <t xml:space="preserve">14.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</si>
  <si>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15.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t>
  </si>
  <si>
    <t xml:space="preserve">1. Se realizan acta de inicio de actividades, sin embargo no cuentan con actas de finalizacion y mucho menos con actas que demuestren la realizacion y liquidacion de actividades contratadas. De acuerdo con el estado del convenio en el sstema SIEXUD se encuentra en estado de ejecución 2. Algunos de los certificados de disponibilidad presupuestal se evidenció que no se ejecutan completamente, con respecto a los valores registrados como pagos en SIIGO, especificamente para la orden de pago # 8473 se evidenció la ordenacion del pago mediante rubros pertenecientes a contratos 119-5 de 2018 y 094 de 2018 por valor de 2.500.000 y 1.250.000 respectivamente. 3.  Dentro del contrato se estipulaban cierta cantidad de pagos,  en algunos contratos al verificar en el sofware contable SIIGO y SICAPITAL no se encuentra el registro de lo pagos completos, lo anterior entendiendo que el convenio aun se encuentra en proceso de ejecución 4. Los soportes adjuntos no están por el mismo valor de la orden de pago 14620, las dos pólizas están por un valor de $1.357.730  5. Según el contrato firmado entre el fondo rotatorio de la policia nacional y la universidad distrital,  el valor total del presupuesto para la ejecucion de este convenio es de $252.000.000  el cual tiene un monto ejecutado de 122.973.909 hasta la fecha de revisión </t>
  </si>
  <si>
    <t xml:space="preserve">4. acta de liquidación del convenio, dado que de acuerdo a los contratos de prestación de servicios suscritos se puede establecer que el mismo ya se encuentra ejecutado. </t>
  </si>
  <si>
    <t>5. No se observó un informe por parte del supervisor con el debido porcentaje de ejecución del contrato dado que el mismo tiene plazo hasta el 12 de diciembre de 2020.</t>
  </si>
  <si>
    <t xml:space="preserve"> 7. Para la realizar los pagos del convenio no se observó la información y la documentación, de acuerdo a lo plasmado en la forma de pago, si para el mismo se han realizado desembolsos.</t>
  </si>
  <si>
    <t xml:space="preserve"> 13. De acuerdo a la orden de servicios suscrita se puede evidenciar que no se observó el informe del suministro, como así mismo tampoco se observó la cotización presentada, no se observó la liquidación, no se observó la solicitud de necesidad para dicha orden y la documentación y hoja de vida del contratista. </t>
  </si>
  <si>
    <t xml:space="preserve">15. Algunos contratos de prestación de servicios fueron suscritos para la liquidación del convenio, por lo anterior se puede establecer que los mismos no cumplieron con sus obligaciones, dado que no se observó un acta de liquidación.               </t>
  </si>
  <si>
    <t xml:space="preserve"> 8.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</si>
  <si>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10. No se observó un informe por parte del supervisor con la debida ejecución del contrato o el avance del mismo.  12.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t>
  </si>
  <si>
    <t>1. Evidenciamos que el supervisor de este convenio es el mismo ordenador del gasto señora Carlos Yesid Rozo 2.  EL CDP 1377 se encuentra distribuido sobre varios contratistas. 3. No evidenciamos soportes de la OP 3340 , ademas evidenciamos RP por $20.825.954 cargados en el sistema SIICAPITAL el cual no se relaciona en ninguno de los comprabantes y registros contables  4.El contratista SHERLEY CATHERYNE LARRAÑAGA RUBIO reportapagos referentes a dos contratos diferentes dentro del mismo convenio, los contratos son 2142 y 1055</t>
  </si>
  <si>
    <t xml:space="preserve">10. Para la realizar los pagos del convenio no se observó la información y la documentación, de acuerdo a lo plasmado en la forma de pago, si para el mismo se realizaron desembolsos. </t>
  </si>
  <si>
    <t xml:space="preserve">13. Para la realizar los pagos del convenio no se observó la información y la documentación, de acuerdo a lo plasmado en la forma de pago, si para el mismo se realizaron desembolsos.  </t>
  </si>
  <si>
    <t>14.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</si>
  <si>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De acuerdo con la carpeta que contiene los contratos de las personas requeridas para la ejecución del contrato, se pudo observó que no hay contratos de prestación de servicios de las personas administrativas, profesionales y técnicas que se requirieron para la ejecución del proyecto, ni se observó documentación de las personas naturales requeridas para la ejecución del mismo.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Unión Europea, ni informes que permitan establecer el porcentaje de ejecución del proyecto</t>
  </si>
  <si>
    <t>7. No se pueden establecer claramente las obligaciones de las partes, como así mismo el plazo, la forma de pago, dado que no se encuentra la minita del contrato.</t>
  </si>
  <si>
    <t xml:space="preserve"> 8. No se observó un informe de ejecución del convenio, para definir en qué porcentaje de ejecución se encuentra el mismo</t>
  </si>
  <si>
    <t>5. De acuerdo al contrato que se observó del convenio en mismo se encuentra incompleto dado que se observó que el mismo es el publicado en la página del Secop, pero no se observó el firmado por las partes.</t>
  </si>
  <si>
    <t xml:space="preserve"> 10.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</si>
  <si>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13. No se observó un informe por parte del supervisor con la debida ejecución del contrato o el avance del mismo.</t>
  </si>
  <si>
    <t>14.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t>
  </si>
  <si>
    <t xml:space="preserve">2. No se evidenció acta de liquidación del convenio.  </t>
  </si>
  <si>
    <t xml:space="preserve">4. No se observó certificaciones de cumplimiento de acuerdo a la forma pago, para realizar sus respectivos desembolsos, como así mismo la factura presentada.   </t>
  </si>
  <si>
    <t xml:space="preserve">5. No se observó certificaciones de cumplimiento de acuerdo a la forma pago, para realizar sus respectivos desembolsos, como así mismo la factura presentada.  </t>
  </si>
  <si>
    <t xml:space="preserve"> 5. No se observó certificaciones de cumplimiento de acuerdo a la forma pago, para realizar sus respectivos desembolsos, así como la factura presentada.  </t>
  </si>
  <si>
    <t>5. No se observó certificaciones de cumplimiento de acuerdo a la forma pago, para realizar sus respectivos desembolsos, como así mismo la factura presentada</t>
  </si>
  <si>
    <t xml:space="preserve">6. No se observó certificaciones de cumplimiento de acuerdo a la forma pago, para realizar sus respectivos desembolsos, como así mismo la factura presentada.   </t>
  </si>
  <si>
    <t xml:space="preserve">5. No se observó certificaciones de cumplimiento de acuerdo a la forma pago, para realizar sus respectivos desembolsos, como así mismo la factura presentada.   </t>
  </si>
  <si>
    <t xml:space="preserve"> 8. No se observó certificaciones de cumplimiento de acuerdo a la forma pago, para realizar sus respectivos desembolsos, como así mismo la factura presentada.  </t>
  </si>
  <si>
    <t xml:space="preserve">3. Se observó que la documentación de los contratos que se realizaron para la ejecución del proyecto es incompleta e inconclusa  No tiene propuesta, acta de inicio, acta de liquidación entre otros.                                                                                                                    </t>
  </si>
  <si>
    <t>5. Se observó en los contratos de prestación de servicios que la documentación estaba incompleta,  Formatos de Solicitud de Necesidad, Formatos de Solicitud de Contratación, propuestas, actas de inicio, actas de liquidación, entre otros.</t>
  </si>
  <si>
    <t xml:space="preserve">4. Se observó que la información de los contratos del personal técnico, administrativo y profesional que llevo a cabo el Contrato Interadministrativo los documentos están incompletos  no tenía: Formatos de Solicitud de Necesidad, Formatos de Solicitud de Contratación, actas de inicio, actas de liquidación entre otros. </t>
  </si>
  <si>
    <t xml:space="preserve">3. Se evidenció que la información que reposa en los contratos del personal para la ejecución del proyecto estaba incompleta como  no se observó: Formatos de Solicitud de Necesidad, Formatos de Solicitud de contratación, propuesta, actas de inicio, actas de liquidación, entre otros. </t>
  </si>
  <si>
    <t>5. Se observó que dentro de la documentación del personal técnico, administrativo y profesional era incompleta  carecían de : Formatos de Solicitud de Necesidad, Formatos de Solicitud de Contratación, Actas de Inicio, Hojas de Vida, Informes con visto bueno del Supervisor, Actas de Liquidación entre otros</t>
  </si>
  <si>
    <t xml:space="preserve">1. Hallazgos Digitales del Convenio Interadministrativo tripartita 2615 del 21/08/2018  1. Se analiza en la información digital del Contrato Tripartito que es incompleta  falta: estudios previos, informes de control y seguimiento, acta de liquidación entre otros. </t>
  </si>
  <si>
    <t>4. Se evidenció informacion incompleta de los contratos que se celbraron para ejecutar el Contrato Tripartita  no tenian: actas de inicio, propuestas, actas de liquidación, entre otros.</t>
  </si>
  <si>
    <t>4. Se observó que la documentación de los contratos del personal es incompleta  no se observó: actas de inicio, propuestas, informes con visto bueno del supervisor, actas de liquidación entre otros.</t>
  </si>
  <si>
    <t>1. Hallazgos Digitales del Orden de Compra 361-2018:  1. Se observó en información de página web que los documentos de la Orden de Compra están incompletos  : no se observó factura, informes, acta de liquidación entre otros.</t>
  </si>
  <si>
    <t xml:space="preserve"> 3. Se observó que la información y   documentación de los contratos del personal que se requirió para la ejecución del contrato interadministrativo Se observó incompletas,  las actas de inicio, actas de liquidación, propuestas, los formatos de Solicitud de Contratación, Los formatos de Solicitud de necesidad, entre otros.                                                                                                      </t>
  </si>
  <si>
    <t>2. No se observó acta de liquidación del convenio</t>
  </si>
  <si>
    <t>3. No se observó el informe final de la ejecución del convenio, si el mismo se encuentra terminado o el informe del porcentaje del avance.</t>
  </si>
  <si>
    <t xml:space="preserve">4. No se establecieron los perfiles y las experiencias del personal a utilizar para la ejecución del convenio. </t>
  </si>
  <si>
    <t>9. De acuerdo a las órdenes de servicios y de compra no se observó la documentación de la empresa, lo cotización presentada, el informe de la entrega del suministro o el servicios, la póliza solicitada.</t>
  </si>
  <si>
    <t>Realizar la interventoria técnica, administrativa, legal y financiera, contable y ambiental a la fase de implementación del proyecto de circuitos cerrados de television  cctv - sistema integrado de emergencia y seguroidad sies, respecto al contrato M-1514 de 2016</t>
  </si>
  <si>
    <t>4.Se observó que no hay soporte de Poliza de seguro</t>
  </si>
  <si>
    <t xml:space="preserve">3. Dentro del contrato No. 532 suscrito con el señor López González Jorge Enrique, en la documentación sistematizada suministrada por la Idexud, no se encuentra el certificado de disponibilidad presupuestal, la planilla de seguroidad social, informe de cumplimiento.                                                                                     </t>
  </si>
  <si>
    <t xml:space="preserve"> 5.se evidenció celebración de contrato con Jhon Ervin Moreno seguroa por $75,757,880 ; entidad con activos  acorde a certificado de existencia y representación legal de $1.280.000, no se evidenció en el archivo digital de la orden de pago P-14-14533 y del contrato la póliza de garantía.                                                                                                    </t>
  </si>
  <si>
    <t xml:space="preserve">1. Los pagos a contratistas personas naturales no cuentan con las planillas de pago de seguroidad social como soporte de las cuentas de cobro. </t>
  </si>
  <si>
    <t>El objeto del presente contrato es el "servicios de acompañamiento técnico y metodológico al proceso de diseño e implementación del sistema de gestión de la seguroidad y salud en el trabajo para la Policia Nacional", de conformidad con las condiciones señaladas en la invitación a presentar oferta, la oferta presentada por el contratista y el anexo No. 2 del presente contrato.</t>
  </si>
  <si>
    <t xml:space="preserve">1.  No se encuentra el RUT planilla de seguroidad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la Idexud.   </t>
  </si>
  <si>
    <t>El objeto del presente contrato es la: prestación de servicios profesionales de capacitación- "Seminario taller congreso institucional de seguroidad y salud en el trabajo para responsables del GSSST de las unidades", para 1800 funcionarios de la Policía Nacional a nivel nacional</t>
  </si>
  <si>
    <t xml:space="preserve">1. No se encuentra el RUT, certificación bancaria, informe de cumplimiento, planilla de seguroidad social, dentro del proceso contractual No. 116, realizado con el señor Ariza Cortes William Gilberto, en la documentación sistematizada suministrada por la Idexud.   </t>
  </si>
  <si>
    <t xml:space="preserve">2. No se encuentra el RUT, certificación bancaria, informe de cumplimiento, planilla de seguroidad social, dentro del proceso contractual No. 049, realizado con el señor Carvajal Rojas Lyndon, en la documentación sistematizada suministrada por la Idexud.  </t>
  </si>
  <si>
    <t xml:space="preserve">1. Dentro del contrato No. 914  suscrito con Soldesarrollo S.A.S , en la documentación sistematizada suministrada por la Idexud, no se encuentra la planilla de seguroidad social  ni la certificación de pago de la misma  </t>
  </si>
  <si>
    <t>Consultoria para los estudios y diseños del proyecto del sistema integrado de emergencia y seguroidad - sies circuito cerrado de televisión cctv- del Municipio de Ricaurte (Cundinamarca)</t>
  </si>
  <si>
    <t xml:space="preserve">1. No se encuentra el informe de cumplimiento, planilla de seguroidad social, certificación bancaria, RUT, dentro del proceso contractual No. 5411, realizado con Contreras Bravo Leonardo Emiro, en la documentación sistematizada suministrada por la Idexud.   </t>
  </si>
  <si>
    <t xml:space="preserve">2. No se encuentra la orden de pago No.  10982 en el Link de ordenes de pago, el RUT, certificación bancaria, planilla de seguroidad social, informe de gestión de actividades, formato de autorización de giros, dentro del proceso contractual No. 97, realizado con Contreras Bravo Leonardo Emiro, en la documentación sistematizada suministrada por la Idexud.   </t>
  </si>
  <si>
    <t xml:space="preserve">4. No se encuentra la orden de pago No. 11786 en el Link de ordenes de pago, el RUT, certificación bancaria, planilla de seguroidad social, informe de gestión de actividades, formato de autorización de giros, dentro del proceso contractual No. 997 , realizado con Martínez Orjuela Luis Hernán, en la documentación sistematizada suministrada por la Idexud.  </t>
  </si>
  <si>
    <t>Realizar interventoria técnica; administrativa, legal, financiera, contable y ambiental. a las etapas de estudios y diseños e implementación de los proyectos de los sistemas integrados de emergencia y seguroidad - sies circuitos cerrados de televisión cctv - 123, suscritos por el Ministerio del Interior.</t>
  </si>
  <si>
    <t>Prestación de servicios profesionales para la realización de un diplomado en legislación de tránsito, investigación y reconstrucción de accidentes de tránsito para 300 funcionarios de la Escuela de seguroidad Vial y la Dirección de Tránsito y Transporte y diplomado en derecho administrativo para 20 funcionarios de la dirección nacional de escuelas.</t>
  </si>
  <si>
    <t xml:space="preserve">1. No se encuentra el certificado de disponibilidad presupuestal, registro presupuestal, planilla de seguroidad social, el RUT se encuentra desactualizado ya que está impreso del día 07 de enero del 2014, dentro del proceso contractual No. 2092  , realizado con el señor Franco Pardo Mauricio Javier, en la documentación sistematizada suministrada por la Idexud.  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la Idexud.   3. No se evidenció pagos por concepto de Beneficio Institucional a favor de la Universidad Distrital 4. No Se observó cargados en el SIEXUD loc contratos a nombre  de Mauricio Franco y RGS EXPANSION GROUP BTL COLOMBIA LTDA   </t>
  </si>
  <si>
    <t>7. De acuerdo al contrato de prestación de servicios suscrito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</si>
  <si>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5. Se observó que en algunos contratos que se celebraron para la ejecución requerían de Garantía Única y no había soporte de póliza de seguro.</t>
  </si>
  <si>
    <t xml:space="preserve">3. En los contratos del personal técnico administrativo y personal se observó que la información es incompleta, no se observó Formatos de Solicitud de Contratación, Formatos de Solicitud de Necesitad, Propuestas, Hojas de Vida con soportes, certificado de existencia y representación legal, Actas de Inicio, Informes con Visto bueno del supervisor, Pólizas de seguro, Actas de Liquidación, entre otros. </t>
  </si>
  <si>
    <t xml:space="preserve">3. No se observó póliza de seguro. </t>
  </si>
  <si>
    <t>3 Se observó que dentro de la información que reposa en el proyecto no se observó Póliza de seguro alguna.</t>
  </si>
  <si>
    <t>Se observó que la ficha técnica contiene la documentación del proyectos sin embargo no se puede determinar de dónde se saca la información. Se observó que falta documentación del contrato  los aportes de seguroidad social, documentación que certifique la compra de los elementos del funcionamiento del proyecto, el cronograma, entre otros.</t>
  </si>
  <si>
    <t xml:space="preserve">De acuerdo con el contrato celebrado con la persona jurídica,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No se observó documentación que certifique la compra de productos o elementos que permitan el funcionamiento del proyecto. </t>
  </si>
  <si>
    <t>3. En las carpetas que reposan los contratos que celbraron para la ejecución del Convenio estaba incompleta : no se observó actas de inicio, actas de Liquidación, Formato de Solicitud de contratatión, la propuesta, los certificados medicos, certificaciones de las hojas de vida, entre otros.</t>
  </si>
  <si>
    <t>Se observó que falta documentación del contrato  los aportes de seguroidad social, documentación que certifique la compra de los elementos del funcionamiento del proyecto, el cronograma, entre otros. Se observó que falta documentación de información marco  acta de inicio del contrato, la documentación de la prórroga, las adicciones o modificaciones que se realizaron en el contrato,  su respectivo cronograma de actividades, entre otros. Se pudo observó que no existe documentación que certifique los informes mensuales y periódicos que se exigían en el contrato. Se observó que no existe documentación que certifiqué la metodología de elección del personal que ejecuto y desarrollo las actividades del convenio. También se pudo evidenciar que no hay aportes de documentación que certifique la compra de los elementos que permita el funcionamiento del proyecto.</t>
  </si>
  <si>
    <t>3. se evidenció que en el Convenio no se encuentra una plantilla de las retenciones aplicadas, de acuerdo con el valor de la base y retención practicada no es postible establecer cual fue el concepto de la retención practicada</t>
  </si>
  <si>
    <t>3, Dentro de los soportes de las ordenes de pago no es postible identificar la base y porcentaje de las retenciones aplicadas a los CPS</t>
  </si>
  <si>
    <t xml:space="preserve">1. Para el caso de todos los pagos realizados en este convenio se identifico que el concepto en las ordenes de pago es "Pago Nomina Varias Cps Con Cargo A Varios Convenios Y Ctas Contables Diferentes Entrega 19 De Diciembre " donde no fue postible verificar a que convenios corresponden los pagos                                                                                                                                                  </t>
  </si>
  <si>
    <t xml:space="preserve">4. No Se observó los CDP y RP dentro del proceso contractual No. 2361, suscrito con la señora Mojica Caballero Tania, en la documentación sistematizada suministrada por el Idexud , en tal virtud no es postible verificar el valor y número del mismo si coincide o no, con el del informe de SICAPITAL y con la orden de pago.                                                                                  </t>
  </si>
  <si>
    <t xml:space="preserve">5. No se encuentra el Certificado de Registro Presupuestal, dentro del proceso contractual No. 2226 realizado con el Orbegozo Albarracin Julian Camilo, en la documentación sistematizada suministrada por la Idexud, en virtud a lo anterior no es postible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</si>
  <si>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la Idexud , en tal virtud no es postible verificar el valor y número del mismo si coincide o no, con el del informe de SICAPITAL y con la orden de pago. </t>
  </si>
  <si>
    <t>Contratar la interventoría técnica, social y de apropiación administrativa, financiera, jurídica y ambiental a realizar a los contratos para la prestación de los servicios de mantenimiento preventivo, correctivo, soporte y mesa de ayuda , diagnóstico y repostición,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t>
  </si>
  <si>
    <t xml:space="preserve">2. Dentro de la verificación de las ordenes de pago no fue postible identificar el porcentaje de las retenciones que se estan realizando en los pagos.                                                                     </t>
  </si>
  <si>
    <t xml:space="preserve">1. Las ordenes de pago 17338,308,17460,958,17336,121 y 307 detallan en el concepto que corresponde a “Pagos Nominas Varias Cps Con Cargo A Varios Y Ctas Contables Diferentes Entrega" sin embargo no es postible identificar a que convenios corresponden los pagos                                                                   </t>
  </si>
  <si>
    <t xml:space="preserve">5. Dentro de los soportes de las ordenes de pago no es postible evidenciar las bases y porcentajes de las retenciones aplicadas. </t>
  </si>
  <si>
    <t xml:space="preserve">1.  No se encuentra el  Certificado de Disponibilidad Presupuestal y Registró Presupuestal  dentro del proceso contractual No. 576,  realizado con el señor Ballesteros Rosero Luis Carlos, en la documentación sistematizada suministrada por la Idexud, por lo cual no es postible verificar el valor y número de los Certificados Presupuestales, si coincide o no, con el del informe de SICAPITAL y con la orden de pago.                                                                                              </t>
  </si>
  <si>
    <t xml:space="preserve">2. No se encuentra el Certificado de Disponibilidad Presupuestal, dentro del proceso contractual No. 1298, realizado con el señor Luis Bermudez, en la documentación sistematizada suministrada por la Idexud, en virtud a lo anterior no es postible verificar el valor y número del mismo si coincide o no, con el del informe de SICAPITAL y con la orden de pago.                                                 </t>
  </si>
  <si>
    <t xml:space="preserve">3. Verificada la información sistematizada suministrada por la Idexud dentro del proceso contractual No. 1331, realizado con el señor Antonio Caicedo, no se evidenció documentación alguna ( contrato, las órdenes de pagos No. 11008, 12522,504, certificado de disponibilidad presupuestal, de registro presupuestal, Rut, certificación bancaria, planilla de seguroidad social e informe de actividades realizadas); es virtud a lo anterior, no es postible verificar si dicha información coincide o no, con el informe de SICAPITAL y SIIGO.                                                                                                                                                                </t>
  </si>
  <si>
    <t xml:space="preserve">4. No se encuentra el contrato, el certificado de disponibilidad presupuestal dentro del proceso contractual No.2210, suscrito con el señor Mahecha Bernal Henry, en la documentación sistematizada suministrada por la Idexud , en tal virtud no es postible verificar el valor y número del mismo si coincide o no, con el del informe de SICAPITAL y con la orden de pago.                                           </t>
  </si>
  <si>
    <t xml:space="preserve">1. El concepto en las ordenes de pago de este convenio es Nomina De Cps Del Mes De Octubre De Convenios Varios Y Ctas Contables Diferentes Entrega 31 De Octubre, no es postible verificar  a que convenio o cuentas contables hace referencia                                                                                                          </t>
  </si>
  <si>
    <t>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dispostición final; acompañadas de procesos de divulgación, sensibilización y educación ambiental en la localidad.</t>
  </si>
  <si>
    <t>3. Al momento de consultar el sistema SIEXUD el estado del convenio es Terminado, sin embargo en los documentos suministrados no es postible identificar si el convenio se ejecuto en su totalidad</t>
  </si>
  <si>
    <t>2. Dentro de los soportes de las ordenes de pago no es postible evidenciar las bases para los calculos de las retenciones a los contratos por prestación de servicios</t>
  </si>
  <si>
    <t>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impostitiva del Municipio de Girardota- Antioquia</t>
  </si>
  <si>
    <t>2. No se evidencióron pagos por concepto de Beneficio Institucional, al no tener el formato del presupuesto no es postible verificar si el convenio tenia presupuestado este rubro</t>
  </si>
  <si>
    <t>Interventoría técnico administrativa, financiera, legal y ambiental para "construcción, dotación, cableado estructurado, equipost activos, planta eléctrica y ups del centro estratégico de credibilidad y confianza región 6, en Envigado (Antioquia) a precios unitarios fijos sin fórmula de reajuste</t>
  </si>
  <si>
    <t xml:space="preserve">3. Dentro de los soportes de las ordenes de pago no es postible identificar las bases y porcentajes de las retenciones aplicadas </t>
  </si>
  <si>
    <t>10. Dentro del presupuesto del convenio se estable en el ítem por supervisor del contrato por 5.000.000 millones de pesos, ingeniero residente por 25.200.00, Técnico operativo por 8.400.000, alquiler de bueyes, herramientas y equipost por 12.356.680, insumos y materiales por 37.030.000 y estudios de suelos por 1.200.000, de los cuales no se observó ni contratos de prestación de servicios ni orden de servicios para dichos ítems.</t>
  </si>
  <si>
    <t>1. La documentación soporte no está en su totalidad en la orden de pago 3097, lo que no permite verificar el total del valor en los soportes como es el caso de la inconsistenica de CDP y en algunos casos RP.    2.En SIIGO y en SICAPITAL se relaciona una orden de pago a nombre de la Sra. Ingrid Carolina Lopez Mesa, pero en SIEXUD no se relaciona contrato a nombre de este tercero.  se evidenció que en la orden de pago a la empresa PMO SOLYCOM SAS la certificación del pago de los aportes de seguroidad social está firmada por el Representante Legal Suplente (según certificado de existencia y representación legal), no fue postible verificar con el RUT los datos del represnetante legal suplente  El convenio se encuentra en estado TERMINADO y de acuerdo a la información suministrada por SIIGO y SICAPITAL no hay saldos a pagar. se evidenció el pago total de los contratos suscritos.</t>
  </si>
  <si>
    <t>1. De los 14 contratistas identificados en los registros contables y presupuestales no se evidenció en el SIEXUd el contrato 2. En los soportes de pagos no se encuentra la depración de la retención en la fuente aplicada por lo cual no fue postible verificar si se efectuo de manera correcta 3. En SICAPITAL se registran a Camilo Andres Clavijo Torres, British Council y Soluciones Educativas Pablo Almonacid SAS y en el Movimiento 2018 no aparecen registros de ordenes de pago que relacionen estos terceros.  4. Las ordenes de pago verificadas no cuentan con CDP y RP</t>
  </si>
  <si>
    <t>1. No se encuentra el  Certificado de registro Presupuestal, planilla de aportes sociales dentro del proceso contractual No. 1656,  realizado con el señor Diego Andrés Arroyo Rivera, en la documentación sistematizada suministrada por la Idexud, por lo cual no es postible verificar el valor y número, si coincide o no, con el del informe de SICAPITAL y con la orden de pago.   2. Verificado el RUT se encuentra desactualizado ya que esta impreso del 15 de septiembre del 2014, en la la documentación sistematizada suministrada por la Idexud dentro del proceso contractual No.1673,  realizado con el señor Ángel Cipriano Arenas     3. Verificado el RUT se encuentra desactualizado ya que está impreso del 15 de marzo del 2013, en la la documentación sistematizada suministrada por la Idexud dentro del proceso contractual No. 1671,  realizado con el señor Eduardo Prada Velásquez        4. No se encuentra la planilla de aportes sociales dentro del proceso contractual No. 1672,  realizado con el señor Vásquez González José Octavio, en la documentación sistematizada suministrada por la Idexud.   5. No se encuentra el  Certificado de Disponibilidad Presupuestal, dentro del proceso contractual No. 12783,  realizado con el señor José David Carreño Rubiano, en la documentación sistematizada suministrada por la Idexud, por lo cual no es postible verificar el valor y número, si coincide o no, con el del informe de SICAPITAL y con la orden de pago.   6. No se encuentra el  Certificado de Disponibilidad Presupuestal, dentro del proceso contractual No. 1843,  realizado con el señor Juan Diego Piñeros Ruiz, en la documentación sistematizada suministrada por la Idexud, por lo cual no es postible verificar el valor y número, si coincide o no, con el del informe de SICAPITAL y con la orden de pago.  7. Convenio se encuentra en ejecución con fecha de terminacnón según el sistema SIEXUD del mes de marzo de 2020</t>
  </si>
  <si>
    <t xml:space="preserve">2. La ficha técnica que contiene la información básica  del contrato,  no coincide con la documentación del contrato, es decir que los datos que proporciona no estan actualizados. </t>
  </si>
  <si>
    <t xml:space="preserve">3.En la ficha técnica que contiene la información básica  del contrato, se observó que esta no coincide con la documentación del contrato, es decir que los datos que proporciona no estan actualizados. </t>
  </si>
  <si>
    <t>El presente convenio tiene como objeto "fortalecer el ejercicio de lautoridad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</si>
  <si>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5.       Faltal deber de planeación señalado en la ley 80 de 1993.</t>
  </si>
  <si>
    <t xml:space="preserve">6.En las orden de pago 805 que corresponde a la señoraNA MARIA NIÑO HERNANDEZ se encuentra mal archivada por que no corresponde a este convenio.   </t>
  </si>
  <si>
    <t>La Universidad se obliga por sus propios medios y con plenautonomía realizar la interventoría técnica, administrativa, financiera y jurídica los contratos del sistema semafórico de la ciudad de Bogotá D.C</t>
  </si>
  <si>
    <t>Contratar a todo costo el desarrollo de dos (2) capacitaciones asociadas a: gestión curricular y didáctica en la educación superior, mediante la realización del diplomado en "Gestión curricular y Didáctica de la Educación Superior", en la Escuela de Buceo y Salvamento de la ciudad de Cartagena, dirigida treinta y  seis (36) miembros de larmada Nacional.</t>
  </si>
  <si>
    <t xml:space="preserve">1. La orden de pago N°15494  por concepto de pagos por beneficio institucional corresponde a los siguientes convenios  FDL Chapinero 2014, Sec.Gen. de lalcaladia Mayor 2015, Min. Amb. Desarrollo sostenible UMPE 2015, Curso taller conocimiento los artefactos explosivos-15495                                                                                                                                                  </t>
  </si>
  <si>
    <t xml:space="preserve">4.La orden de pago # 14083 y 15669 hacen referencia un pago cargado a varios convenios, en ella no se evidenció que porcentaje corresponde a que convenios.                                                                                                                                       </t>
  </si>
  <si>
    <t>Interventoría técnicadministrativa y financieral proyecto denominado implementación de plataforma lcms en la Universidad SurColombiana paraumentar la tasa de cobertura bruta en educación superior en todo el departamento del Huila</t>
  </si>
  <si>
    <t>1. se evidenció lausencia de documentación para conocer la depuración de la base de retención de los contratistas.                                                                            2. se evidenció lausencia de documentación en cuanto los Otros SI de los contratos de Alfonso Moratto, Carlos Meza y Clara Ortiz para determinar el tiempo y el valor por el cual se ha suscrito.                                                                          3. Existen ordenes de pago que corresponden a un contratista no se especifica en la descripción y/o objeto el numero del contrato y se describe con un concepto abierto haciendo referencia varios contratos.                                            4. La documentación soporte no está en su totalidad en algunas órdenes de pago, lo que no permite verificar el total del valor en los soportes como es el caso de la inconsistenica de CDP y en algunos casos RP.                                                           5. En SIEXUD el número de identificación de la señora Clara Inés Ortiz Cifuentes se encuentra erroneo, lo que se remitio a la verificación con lo notificado en el Contrato y Verificación del NIT en la página de la DIAN.</t>
  </si>
  <si>
    <t>Realizar la interventoría técnica, administrativa, legal, financiera y contable a la fase de estudios y diseños del contrato interadministrativo suscrito por el Ministerio del Interior - Fonsecon cuyo objeto es contratar las entidades territoriales los estudios y diseños, ladquisición, implementación prueba y puesta en funcionamiento de circuitos cerrados de televisión cctv - sistema integrado de emergencia y seguroidad - sies</t>
  </si>
  <si>
    <t>Realizar la interventoría técnica, administrativa, legal, financiera y contable a la fase de estudios y diseños del contrato interadministrativo suscrito por el Ministerio del Interior - Fonsecon cuyo objeto es contratar los estudios y diseños, ladquisición, implementación, prueba y puesta en funcionamiento del circuito cerrado de televisión cctv- sistema integrado de emergencia y seguroidad- sies para el distrito de barranquilla.</t>
  </si>
  <si>
    <t>3. En el sistema SIEXUD el estado del convenio es "Suscrito" sin embargo ha sido ejecutado lo cual indica que la infromación no se encuentractualizadal igual que el valor del contrato el cual según el presupuesto es por $324.950.000</t>
  </si>
  <si>
    <t>La UDFJC se obliga con Corpoamazonia ejecutar las actividades 23 y 24 del proyecto I 06 02-04-06  22-13, que corresponden a la "caracterización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"amazonia un compromiso ambiental para incluir ".  según las  condiciones de este contrato, el estudio previo, la invitacion que extendió corpoamazonia la UDFJC (con sus anexos  1,2 y  3) y la propouesta técnica y económica que presento la UDFJC.</t>
  </si>
  <si>
    <t>Corporacion para el desarrollo sostenible del sur de lamazonia Corpoamazonia</t>
  </si>
  <si>
    <t xml:space="preserve">1. En los documentos Fisicos anexaron un Rut con fecha de 2010/08/23 y no se encuentractualizado, està relacionado en la orden de pago Nª 12309 por valor $8.400.000 a Nombre de JOSE MANUEL FLOREZ PEREZ con cèdula Nª 5.937.474.     </t>
  </si>
  <si>
    <t xml:space="preserve"> 3. Se encuentra en la información de SICAPITAL con registro presupuestal que pertenece a la Señora DIANA MARCELA MEZaRCILA con el documento CDP 409 106 RP 63 por valor de $25.000.000, pero no se encontró documentos físicos, contrato, orden de pago en SIIGO relacionada</t>
  </si>
  <si>
    <t>Modernización administrativa y proceso de rediseño institucional de lalcaldía Distrital de Santa Marta</t>
  </si>
  <si>
    <t>Interventoría técnicadministrativa, contable, financiera y legal al "suministro, instalación, integración, implementación, prueba, puesta en servicios, mantenimiento preventivo y correctivo, soporte técnico del Sistema Integrado de Emergencias y seguroidad SIES - subsistema 123, cctv (circuito cerrado de televisión) y seguroidad estadio" para los proyectos adicionales.</t>
  </si>
  <si>
    <t xml:space="preserve">2. Revisadacta de liquidación,  la misma no tiene fecha de suscripción. </t>
  </si>
  <si>
    <t>1. El convenio presentacta de liquidacion con fecha de 21 de junio 2017 pero aun presenta saldo en la cuenta contable 2453019995 por un total $ 1.685.286, el cual corresponde al mismo valor de las partidas presupuestales de Papeleria y gastos generales por monto de $ 1.300.000 y $385.286 no se ejecutaron.</t>
  </si>
  <si>
    <t xml:space="preserve">2. Se observó que se realizó unadición al contrato por el valor de $28.110.118, sin embargo no se evidenció documento que soporte ladición. </t>
  </si>
  <si>
    <t xml:space="preserve">3. Verificada la orden de pago, emitidas dentro del contrato No. 1926, suscrito con la señora López Wlches Paolandrea,  se evidenció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la Idexud.                                                                         </t>
  </si>
  <si>
    <t>Apoyar la supervisión técnica, operativa, ambiental, social y de sistemas al Contrato de Concesión  311 de 2013 suscrito entre la unidad administrativa especial de servicios públicos e inversiones monte sacro, cuyo objeto es "la prestación del servicios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licenciambiental, el manual operativo y todas aquellas normas pertinentes vigentes que regulen prestación de este servicios".</t>
  </si>
  <si>
    <t>Realizar unauditoría externa para los procesos, aplicativos y bases de datos involucrados en el reparto judicial y lasignación de audiencias, al desarrollo y puesta en producción del software justicia XXI- Web; y al Sistema de Información de estadística de la rama judicial SIERJU-BI.</t>
  </si>
  <si>
    <t xml:space="preserve"> 4.  El pago de la contratista Leticia Jimenez Lozano por los periodos de Noviembre de 2018 a mayo de 2019 se realizo hasta diciembre de  2019, el informe mensual que debia presentar para lautorizacion del pago no se realizo en la fechas establecidas en el contrato, el contratista presento un informe consolidado por los periodos en el cual no coincide las fechas internas con las fechas  generales del informe.                                                                                    </t>
  </si>
  <si>
    <t>Realizar la interventoría técnica, administrativa, legal, contable y financiera la fase de estudios y diseños de los contratos interadministrativos suscritos por el Ministerio del Interior - Fonsecon para la ejecución de los proyectos de los circuitos cerrados de televisión  cctv - Sistema Iintegrado de Emergencia y seguroidad - SIES.</t>
  </si>
  <si>
    <t xml:space="preserve">10. Se observó contratos de prestación de servicios suscritos por la mismactividad, el mismo valor, pero con plazos diferentes por 20 días y otros por un mes, pagándole el mismo valor tanto al de 20 días como al de 1 mes. </t>
  </si>
  <si>
    <t xml:space="preserve">11. Se observó contratos de prestación de servicios suscritos por la mismactividad, el mismo valor, pero con plazos distintos es decir unos por 20 días y otros por un mes, pagándole el mismo valor tanto al de 20 días como al de 1 mes. </t>
  </si>
  <si>
    <t>3. Existe una diferencia entre el valor presupuestado y el ejecutado por $5.115.294 pendientes por ejecutar, el estado del convenio a la fecha de estauditoria es Terminado con fecha de finalización diciembre de 2016 por lo cual no deberia tener saldos pendientes de ejecución</t>
  </si>
  <si>
    <t>5. Faltal deber de planeación señalado en la ley 80 de 1993.</t>
  </si>
  <si>
    <t xml:space="preserve">10. Se observó contratos de prestación de servicios suscritos para la mismactividad a desarrollar, pero con valor distinto pactado para el mismo plazo de ejecución.  </t>
  </si>
  <si>
    <t xml:space="preserve"> 5.se evidenció lausencia de documentación para conocer la depuración de la base de retención de los contratistas.   </t>
  </si>
  <si>
    <t xml:space="preserve"> 2. En SICAPITAL aparece la contratistaCOSTA CASTRO LINA ROCIO , sin embargo no se evidencióron ordenes de pago a nombre de este tercero                                                                                           </t>
  </si>
  <si>
    <t xml:space="preserve">3. En los contratos del personal técnico, administrativo y profesional que se celebraron en el Contrato Interadministrativo no se puede determinar la fecha de terminación de los contratos, lo anterior como consencuencia de lausencia de  informes que detallarán el porcentaje de la ejecución de los mismos. </t>
  </si>
  <si>
    <t>Aunar esfuerzos y recursos físicos y económicos para desarrollar las actividades de formación musical a través de apreciación, sensibilización, formación para laudición, lectura musical y ensambles musicales en el marco del proyecto 882- "acciones de formación, promoción, circulación y divulgación artística" de la localidad de Chapinero.</t>
  </si>
  <si>
    <t>Realización de la primera etapa para lactualización del esquema de ordenamiento territorial del Municipio de Mongua.</t>
  </si>
  <si>
    <t xml:space="preserve">1. se evidenció lausencia de documentación para conocer la depuración de la base de retención en los pagos  contratistas.                                                                                          </t>
  </si>
  <si>
    <t>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doscientos noventa (290) miembros de larmada Nacional.</t>
  </si>
  <si>
    <t xml:space="preserve">3.Se evidenció en la orden de pago P-14-823  del contratista Policromia Digital S A S diferencia en los conceptos facturados frente a la orden de compraprobada por el instituto.                                                                                                                          </t>
  </si>
  <si>
    <t xml:space="preserve"> 4. En los archivos digitales de las ordenes de pago del convenio no se evidenció la tabla de depuracion de retencion enla fuente aplicada los contratistas.                                                                                                                                       </t>
  </si>
  <si>
    <t xml:space="preserve"> 5. En el sistema SIEXUD el convenio se encuentra en estado suscrito , sin embargo se pudo evidenciar que ya fue ejecutado lo que indica que la información no estactualizada</t>
  </si>
  <si>
    <t xml:space="preserve">1. A la fecha de estauditoria el convenio se encuentra en litigio, tiene un saldo pendiente por ejecutar del presupuesto por $1.705.345.655                                                                               </t>
  </si>
  <si>
    <t xml:space="preserve"> 3. Se realizaron pagos a la Universidad Distrital por concepto de gastos generales, sin embargo en las ordenes de pago hace referencia que el pago se realiza por varios convenios sin indicar a cuales correspponde</t>
  </si>
  <si>
    <t xml:space="preserve">1. No se encuentra la planilla de seguroidad social dentro de la documentación sistematizada suministrada por el Idexud dentro del proceso contractual No.086 señor Avilangulo Miguel Antonio                                                                               </t>
  </si>
  <si>
    <t xml:space="preserve">3. Según el contrato firmado con lalcaldia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t>
  </si>
  <si>
    <t xml:space="preserve">1. se evidenció lausencia de documentación para conocer la depuración de la base de retención en las ordenes de pago No. 8198 y 534                                                                                                                                  </t>
  </si>
  <si>
    <t xml:space="preserve">2. En la orden de pago 8640 se menciona un número de contrato que no coincide con el número del Otro Sí nombrado en acta de Otro Si, adición y prorrogal CPS 2291 - 2016. No hay evidencia de CDP, ni CRP.                                                                                                                           </t>
  </si>
  <si>
    <t xml:space="preserve">3. No se evidenció copia del contrato 2291 - 2016 en SIEXUD. se evidenció que los contratos en el sistema correspondientes al año 2016 no coinciden con el convenio objeto de estauditoría en CPS.                                                                                        </t>
  </si>
  <si>
    <t>Contratar la recopilación de información técnica paractualizar el inventario general de bienes de uso público y bienes fiscales de nivel central definidos por dadep y la realización de avalúos comerciales de los bienes inmuebles del nivel central definidos por el dadep.</t>
  </si>
  <si>
    <t>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lalcaldía local de puente aranda, Bogotá D.C (11 meses)</t>
  </si>
  <si>
    <t>Realizar la interventoría técnica, administrativa y financiera los estudios y diseños, ladquisición, implementación, prueba y puesta en funcionamiento del circuito cerrado cctv- sistema integrado de emergencia y seguroidad- sies para el Municipio de los Patios y los puentes internacionales Simón Bolívar, Francisco de Paula Santander y Tienditas en el departamento Norte de Santander</t>
  </si>
  <si>
    <t xml:space="preserve">2.El convenio presenta una diferencia por ejecutar de $32.137.500 con referencial contrato firmado entre la Gob Dep. de Norte de Santander y la Universidad Distrital, el estado del convenio en el sistema es terminado por lo cual deberia estar ejecutado el 100% del presupuesto                        </t>
  </si>
  <si>
    <t>Contratar servicios para realizar la vinculación de diferentes grupost poblacionas a eventos y certamenes deportivos , para promover lactividad física en parques y escenarios deportivos, procesos de recreación y deporte, en diferente escenarios de la localidad de Fontibón</t>
  </si>
  <si>
    <t xml:space="preserve">3. A la fecha de estauditoria el convenio presenta un saldo en el presupuesto pendiente por ejecutar de $66.930.832, el estado según el SIEXUD es Terminado con fecha de terminación diciembre de 2017, por lo cual ya deberia estar liquidado                                                                                                                                                                                                 </t>
  </si>
  <si>
    <t>Aunar recursos humanos, técnicos y financieros, parapoyar el acceso y la permanencia los programas de educación superior, tecnológica y profesional que ofrece la Universidad Distrital Francisco José de Caldas, a jóvenes habitantes de la zona de influencia del relleno sanitario Doña Juana.</t>
  </si>
  <si>
    <t>5.Este convenio esta terminado en el sistema de SIEXUD,  con fecha de Terminación diciembre 2018. A la fecha de realización de estauditoria ya deberia estar liquidado</t>
  </si>
  <si>
    <t>Realizar la interventoría técnica, administrativa, legal, contable y financiera la fase de estudios y diseños de los contratos interadministrativos suscritos por el Ministerio del Interior - Fonsecon para la ejecución de los proyectos de los circuitos cerrados de televisión cctv - Sistema Integrado de Emergencia y seguroidad - SIES</t>
  </si>
  <si>
    <t xml:space="preserve">4. El convenio presenta saldo en la cuenta contable 2910906241 por monto de  $7,429,071, tenia fijado una duracion de 2 meses y 24 dias, no se evidenció acta de liquidación. En la plataforma SIEXUD el covnenio esta en estado Suscrito lo cual indica que la información no se encuentractualizada                                                                                                                     </t>
  </si>
  <si>
    <t xml:space="preserve"> 5. Se realizó otro si al contrato de prestación de servicios No. 383 suctrito con Cindy Ortiz, cuyo objeto es  prestar los servicios como sisomal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</si>
  <si>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 5. En la orden de pago 4206 la base de retención no es correcta, toman como base $23.225.000 y esta por un valor de $19.300.000. en las ordenes de pago existen diferentes numero de certificado de disponibilidad que se encuentradjunto al contrato firma entre las partes                                                                                                                    </t>
  </si>
  <si>
    <t>Desarrollar actividades de fortalecimiento a ladministración,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t>
  </si>
  <si>
    <t>Contratar la interventoría técnica, administrativa, financiera, contable y jurídica para el convenio especial de cooperación 014-2015, suscrito entre la Gobernación de Cundinamarca y lasociación Colombiana de Exportadores de Flores- Asocolfores</t>
  </si>
  <si>
    <t xml:space="preserve">5. En el caso de los siguentes contratistas se firmo más de un contrato paractividades diferentes: Diana Delgado, Maria Suarez, Julio Gonzalez, Victria Martin, Lilia Martin, Eugenio Tibana, Heernando Villalobos </t>
  </si>
  <si>
    <t>El contratiste se obliga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t>
  </si>
  <si>
    <t xml:space="preserve">2. Se observó que en Contrato Interadministrativo no se encuentracta de liquidación ni informes que demuestren el porcentaje de la ejecución del contrato. </t>
  </si>
  <si>
    <t>Realizar técnica, administrativa, financiera y jurídica el desarrollo del programa de formalización masiva de predios en el Municipio de Paipa - Boyacá en respuestal plan de desarrollo</t>
  </si>
  <si>
    <t>3. El estado del contrato según SIEXUD es terminado sin embargo a la fecha de nuestrauditoriaun tienen un saldo en el presupuesto por ejecutar de $6.120.000</t>
  </si>
  <si>
    <t>Organizar y  desarrollar las actividades necesarias para la ejecución del proyecto 1215 en sus componentes:  1. sensibilización comunitaria  en solidaridad corresponsabilidad social orientada la prevención frente al riesgo y medio ambiente. y 2. formación para la implementación de promotores e implementación  del sistema de gestión del riesgo</t>
  </si>
  <si>
    <t>organizar, desarrollar, administrar e implementar los procesos de formación, apoyo de iniciativas de arte, cultura, patrimonio, deportes, recreación y actividad física y laprobación de los espacios de deporte y cultura en la localidad de usme, en el marco de los proyectos 1205. "cultura para la vida entera, fe en lacción y la creación" y el 1206 " consolidación de los procesos locales del deporte y la recreación, como medio de vida"</t>
  </si>
  <si>
    <t xml:space="preserve">4. No se observó laprobación de las hojas de vidas del personal para la ejecución del contrato como se establece en el mismo.  </t>
  </si>
  <si>
    <t xml:space="preserve">2. En la orden de pago P-14-12363 se realizo ladquisición de bonos al Éxito, no se evidenció soporte de  planillas de entrega los beneficiarios de los bonos.                                                                                                                                                            </t>
  </si>
  <si>
    <t xml:space="preserve">4.Se evidenció en la orden de pago P-14-14744  la Cesión total del contrato de Alcibíades Rey Fonseca, no se realizo lanulación del CRP 3510 en SICAPITAL y la creación a nombre del tercero Jhony Stefeen Mendoza.                 </t>
  </si>
  <si>
    <t>Contratar los servicios para lactualización y ejecución de nuevos estudios y diseños de obras de mitigación de riesgos por procesos de remoción de masa, en la localidad de Rafael Uribe Uribe, en puntos críticos por riesgos y en algunos sitios priorizados y diagnosticados en riesgo por el IDIGER</t>
  </si>
  <si>
    <t xml:space="preserve">4. No se evidencióron los documentos correspondientes a los pagos archbol Ileen                                                                                                                                 </t>
  </si>
  <si>
    <t>6. El estado del convenio de acuerdo con la matriz es Terminado con fecha de finalización septiembre 2019, sin embargo a la fecha de realización de estauditoria no ha sido liquidado</t>
  </si>
  <si>
    <t xml:space="preserve"> 2. La orden de pago P-14-12956 girada nombre de Comercializadora RADS SAS por $32.000.000 no contiene soportes para el  pago realizado y no se evidenció documentación del tercero.                                                                                            </t>
  </si>
  <si>
    <t xml:space="preserve"> 3. El CRP 1377 en SICAPITAL estadjudicado a Guerra Quiñones Carlos Andrés, la orden de pago P-14-5129 de 2017 esta nombre de  Coningag SAS por $7,000,000                                                                                                                                   </t>
  </si>
  <si>
    <t xml:space="preserve"> 5.  La orden de pago P-14-15175 de 2018 girada nombre de Ropero Triviño José Yesid por $6,000,000 no se encuentra digitalizada </t>
  </si>
  <si>
    <t xml:space="preserve">1. se evidenció lausencia de documentación para conocer la depuración de la base de retención de los pagos a  los contratistas. </t>
  </si>
  <si>
    <t xml:space="preserve"> 4. En SIEXUD esta en estado t en ejecución con fecha de terminación enero 2020, a la fecha de estauditoria no ha sido liquidado</t>
  </si>
  <si>
    <t>13. No se observó el contrato de Yessicandrea Osorio Perilla.</t>
  </si>
  <si>
    <t xml:space="preserve">2. En las ordenes de pago 12799-12800-12801-12802 Se observó ordenes de pagos que estan mal archivados por que no corresponde a este convenio como OP 12483 Luz Angela Salgado FDL USQUEN-OP 12485 Lauralejandra Rubio FDL USAQUEN-OP 12385 Luis Guillemro Camelo -OP 12624 Erika Ximena Cruz 144 2017 CAR ALTO MAGDALENA.                                                                                                            </t>
  </si>
  <si>
    <t xml:space="preserve">5. Se verifica que en el RP esta nombre del Señor Willman Cruz y el contrato esta por $ 9.075.738 en la informaciòn del contrato indica que esta un CDP 1211 $51.479.128; en los soportes que anexaron en la Factura 274 esta por 7.000.000.En el contrato de Colombia Transportation LTDA Nª1270 -2017 se verifico que el representaante legal YOLANDA GARCIA CELEMIN. La orden de compra 1029 asociada este mismo contrato esta nombre de una persona natural Aracely Perez                                                                                                                 </t>
  </si>
  <si>
    <t>Contratar los servicios paradelantar acciones socio ambientales para la recuperación de los corredores ecológicos y espacios del agua en la localidad de  Rafael Uribe Uribe con la participación de la comunidad</t>
  </si>
  <si>
    <t xml:space="preserve">1. Verificada las 2 ordenes de pago por valor de 1.100.000 c/u, dentro del contrato No. 2389 suscrito con la señoraperador Silva Paolandrea,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</si>
  <si>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Contratar servicios tecnológicos, académicos y de investigación para el fortalecimiento académico de la Escuela Superior de Administración Pública, en el marco de lacreditación institucional</t>
  </si>
  <si>
    <t>Realizar la interventoría integral al contrato de rehabilitación de la infraestructura paratender el desabastecimiento de agua para consumo humano o la interrupción de los servicios de alcantarillado y aseo, incluida la utilización de equipost de succión presión, carro tanques, y en general maquinaria y equipost especializados, en los Municipios vinculados al PAP-PDA de Cundinamarcafectados por emergencias.</t>
  </si>
  <si>
    <t xml:space="preserve">3.  Para el valor presupuestado y el total de las órdenes de pago hay una diferencia de $22.869.286 pendientes por ejecutar, a la fecha de estauditoria el convenio aparece en estado de Terminado en SIEXUD con fecha d terminaciòn cotubre 2017 a la fecha de estauditoria el convenio aun no ha sido liquidado </t>
  </si>
  <si>
    <t>Elaboración de un estudio de caracterización ecológica rápida de la biodiversidad en el Parque Natural Regional Cerro Páramo de Miraflores "Rigoberto Urriago", mediante el levantamiento de información florística y faunística para lactualización del componente biológico del plan de manejo ambiental del área protegida.</t>
  </si>
  <si>
    <t xml:space="preserve">1. Ninguna de las ordenes de pago en este convenio cuenta con la firmautografa del ordenador del gasto, se evidenció un sello con el nombre de Wilman Muñoz . </t>
  </si>
  <si>
    <t xml:space="preserve">2. Existe un saldo pendiente por ejecutar del presupuesto por $42.486.202 a la fecha de estauditoria  el estado del convenio es termiando por lo cual el presupuesto debio ejecutarse en el 100% o evidenciar pagos en los cuales los recursos sobrantes sean reintegrados a la entidad contratante.   </t>
  </si>
  <si>
    <t>ealizar la interventoría técnica, administrativa, financiera, jurídica y ambiental derivada del contrato cuyo objeto es: "construcción de las obras de mitigación ubicadas en el barrio Porvenir segundo sector de la localidad de Usme en la ciudad de Bogotá D.C, de acuerdo con los resultados obtenidos en el contrato de consultoría No. 194 de 2013 de lalternativa de diseño No.1. fases 2,3 y 4</t>
  </si>
  <si>
    <t>4. El contrato en sistema Siexud esta en estado terminado no se evidenció acta de liquidación, su fecha de terminaciòn debio ser diciembre 2017. Por lo anterior a la fecha de estauditoria el convenio debia estar liquidado</t>
  </si>
  <si>
    <t>Desarrollar actividades técnicas y tecnológicas de instrumentación para el fortalecimiento y la optimización de la gestión tributaria cargo del Municipio de Florencia - caquetá, dentro del contexto de la extensión académica, actividades de investigación y la proyección social de la universidad.</t>
  </si>
  <si>
    <t>El presente convenio tiene como objeto "aunar esfuerzos interinstitucionales para la optimización de los procesos técnicos, financieros, jurídicos, administrativos y operativos que permitan el fortalecimiento del ejercicio de lautoridad ambiental en el Departamento de Córdoba"</t>
  </si>
  <si>
    <t>realizar el acompañamiento a la implementación del proyecto desarrollo integral de la educación media en las ied que busque mejorar la calidad educativa ofrecida los jóvenes de los grados 10 y 11, articulando esfuerzos técnicos, administrativos y económicos entre la universidad distrital francisco jose de caldas y la secretaria de educación.</t>
  </si>
  <si>
    <t xml:space="preserve">1. Existen diferencias entre los valores presupuestados y el valor total ejecutado por un valor de $407.089.306, pendientes por ejecutar. A la fecha de estauditoria en el sistema el estado del convenio es liquiddo sin embargo tiene como fecha de terminación junio de 2018   </t>
  </si>
  <si>
    <t xml:space="preserve">3.No evidenciamos soportes de transferencias que nos aseguroen que los valor fueron cancelados en debida forma los beneficiarios, así mismo las ordenes de pago se evidenció sin firma del ordenador del gasto Wilman Muñoz, solo existe un sello.     </t>
  </si>
  <si>
    <t xml:space="preserve">4. Existe una resolución asociada cada contrato, en donde se dictamina la extensión por 4 meses adicionales a lo pactado inicialmente sin embargo a la fecha de estauditoriaun no se ha liquidado el contrato segùn el estado en SIEXUD  </t>
  </si>
  <si>
    <t>Eel contratista se obliga prestar a ECOSIECHA SA ESP los servicios de consultoría para realizar estudios de prefactibilidad que permitan determinar la viabilidad de la cosntrucción de un reservorio de agua, como fuente alterna de abastecimiento.</t>
  </si>
  <si>
    <t xml:space="preserve">4. En la orden de pago P-14-18088 de 2017 girada nombre de Viaje Tour Colombia SAS por concepto de tiquetes aéreos, no se evidenció documentación de las fechas de los vuelos, trayectos y de los funcionarios que tomaron el servicios.  </t>
  </si>
  <si>
    <t xml:space="preserve">1. Las ordenes de pago no tienen firmautografa del ordenador  del gasto Wilam Muñoz  </t>
  </si>
  <si>
    <t>Aunar esfuerzos financieros, administrativos, técnicos, científicos e institucionales para la elaboración del estudio de "caracterización ecológica rápida de la biodiversidad en el parque natural regional cerro banderas ojo blanco", mediante el levantamiento de información, florística y faunística para lactualización del componente biológico del plan de manejo.</t>
  </si>
  <si>
    <t>Interventoría técnica, administrativa, contable y financiera para la elaboración de diagnóstico, estudios y diseños para ladecuación de las redes hidráulicas y sanitarias del Hospital Central de la Policía Nacional</t>
  </si>
  <si>
    <t>Contrato interadministrativo entre el Municipio de Bucaramanga, el área metropolitana de Bucaramanga y la Universidad Distrital Francisco José de Caldas para realizar lactualización de la formación catastral de los sectores 2,4 y 5 del área urbana del Municipio de Bucaramanga</t>
  </si>
  <si>
    <t>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estauditoria deberia estar liquidado y no presentar saldos de presupuesto por ejectar</t>
  </si>
  <si>
    <t>Innovación de la nueva estructuradministrativa central y descentralizada del distrito de Santa marta, Magdalena, Caribe</t>
  </si>
  <si>
    <t>5.La sumatoria de las ordenes de pago evidencias es superior al valor total del presupuesto por $224.782.890 a la fecha de estauditoria el convenio se encuentra liquidado de acuerdo con el SIEXUD, por lo cual el presupuesto y las ordenes de pago no deberian presentar diferencias</t>
  </si>
  <si>
    <t>Alaborar y desarrollar una estrategia pedagógica tendiente a potenciar y fortalecer lapuesta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t>
  </si>
  <si>
    <t>12. El valor total para la ejecucion de este convenio es de $ 78.416.0000  y las ordenes de pago suman un valor de $ 464.622.808 menos $ 58.812.000 del beneficio institucional queda un un saldo pendiente por ejecutar de $ 260.725.192., a la fecha de estauditoria el convenio en el sistema SIEXUD esta liquidado por lo cual no  deberia tener presupuesto por ejecutar</t>
  </si>
  <si>
    <t xml:space="preserve">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estauditoria es Liquidado por lo cual no debe presentar saldo por ejecutar     </t>
  </si>
  <si>
    <t>Interventoría técnica, administrativa, legal y financiera para la elaboración de estudios técnicos para lactualización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t>
  </si>
  <si>
    <t xml:space="preserve">1. Las órdenes de pago a Reinaldo Sanabria Salamanca, no se puede verificar quien autorizo el pago por que en lautorización dice Wilman Muños Prieto pero firma otra persona y no es legible la firma. </t>
  </si>
  <si>
    <t>4.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estactualizado dado que indica que se encuentra Suscrito</t>
  </si>
  <si>
    <t>La Universidad Distrital Francisco Jose de Caldas se obliga con el ICCU a ejecutar la "interventoría estudios y diseños en las vías del Departamento de Cundinamarca "</t>
  </si>
  <si>
    <t xml:space="preserve"> 2. En la orden de pago N° 11360 que esta nombre de la Señora MARGARITA ROMERO VARGAS ralacionan 2 ordenes de la misma persona, pero diferente convenio da un valor de $2.875.000.   </t>
  </si>
  <si>
    <t>Adelantar y desarrollar procesos de formación dirigidos a los servidores de la secretaría general de lalcaldía Mayor de Bogotá D.C, en temas establecidos por el plan institucional de capacitación pic 2017</t>
  </si>
  <si>
    <t xml:space="preserve"> 2. La orden de pago No 17991 a nombre de Nicolás Lunarévalo, no está relacionada en la información de SICAPITAL, se verifica la orden de pago y se evidenció que corresponde a otro convenio, según el contrato 2689 corresponde a diplomado en procesamiento de información obtenida con drones de la facultad del medio ambiente, no especifica el número de convenio al cual corresponde esta contrato. </t>
  </si>
  <si>
    <t xml:space="preserve">3. A la fecha de estauditoria el estado del convenio en SIEXUD es Terminado con fecha de finalizaciòn de diciembre de 2017 sin embargo de acuerdo con la revisión realizada las ordenes de pago se han realizados pagos por encima del presupuesto en $1.000.000 </t>
  </si>
  <si>
    <t>La Universidad Distrital en conjunto con el Instituto Nacional de Metrología con la Superintendencia de Puertos y Transporte aunar esfuerzos, recursos físicos, humanos, administrativos, técnicos, capacidades y métodos, para el desarrollo de una prueba piloto en la revisión de básculas camioneras ubicadas en diferentes corredores viales del país.</t>
  </si>
  <si>
    <t xml:space="preserve">1, Para la orden de pago 9699 no se evidenció firma en lautorizacion de giro, no se ve ejecutado en su totalidad el presupuesto.     </t>
  </si>
  <si>
    <t xml:space="preserve">2. La orden de pago 17736 se encuentra registrada nombre de FUNGESCOL , sin embargo en los registros de SICAPITAL aparece como William Cruz.      </t>
  </si>
  <si>
    <t>Capacitar a veinte (20) funcionarios de lagencia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t>
  </si>
  <si>
    <t>Interventoria técnicadministrativa, financiera, legal y ambiental para la "demolición y construcción del muro de cerramiento perimetral, vías y urbanismo de la dirección nacional de escuelas, a precios unitarios fijos sin fórmula de reajuste, incluyendo trámites de licencias</t>
  </si>
  <si>
    <t xml:space="preserve">1. Las ordenes de pago no tienen firmautografa del ordenador del gasto solo un sello, tampoco cuentan con los soportes de CDP y RP. se evidenció pagos generados en el año 2019 aunque de acuerdo con la matriz suministrada el convenio tiene fecha de terminación enero de 2018    </t>
  </si>
  <si>
    <t xml:space="preserve">3. En la orden de pago No. 16137 emitida la señora Cepeda Buitrago Leidy Marcela la descripcion del detalle no coincide con la del rubro, es decir, el detalle refiere " Nomina de cps del mes  de diciembre de convenios varios y ctas contables diferentes entrega 18 diciembre" y el rubro refiere " Gastos Gener.   Convenio Inter  No  012 De 2017 Suscrito Con Corpochivor ". </t>
  </si>
  <si>
    <t>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estauditoria ya debio ser liquidado y no presentar diferencias entre los pagos y el presupuesto</t>
  </si>
  <si>
    <t>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licenciambiental</t>
  </si>
  <si>
    <t xml:space="preserve">1. No se encuentractualizado el RUT de la Señora MARIA CAROLINA CAMARGO DIAZ con cédula 52.516.156 con fecha de 2014-07-09.     </t>
  </si>
  <si>
    <t xml:space="preserve">2.En convenio se encuentra terminado, con fecha de terminación en noviembre de 2017 a la fecha de estauditoriaun no ha sido liquidado    </t>
  </si>
  <si>
    <t>12. que de acuerdo a ladquisición de equipost el valor en el presupuesto era por 8.035.714 y el valor de la orden de compra esta por un valor menor.</t>
  </si>
  <si>
    <t xml:space="preserve"> 2. Según el contrato firmado entre lagencia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t>
  </si>
  <si>
    <t>Realizar la interventoríadmninistrativa, financiera, jurídica, técnica y funcional sobre la ejecución del contrato suscrito para la "adquisición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t>
  </si>
  <si>
    <t>Realizar técnica, administrativa, financiera y jurídicamente el desarrollo del programa de formalización masiva de predios para la fase II en el Municipio de Paipa- Boyacá en respuestal plan de desarrollo.</t>
  </si>
  <si>
    <t xml:space="preserve"> 3. Según el contrato firmado por laLCALDIA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t>
  </si>
  <si>
    <t>1. Hallazgos Digitales del Contrato Interadministrativo No. 035- 5 2018: Revisada la información de la  Página web se evidenció que es incompleta ,  no se encuentra la información actualizada como la información física,  los estudios previos, la propuesta de contratación, lacta de liquidación, los informes periódicos, las actas del convenio, entre otros. Se puede observó que la ficha técnica que contiene toda la información del convenio se encuentra desactualizada y con información incompleta.</t>
  </si>
  <si>
    <t>Se puede observó que la documentación de las personas que se necesitaron para la ejecución de contrato de manera completa y detallada, sin embargo no contiene todas las actas del contrato,  lacta de liquidación, el cronograma de actividades, los informes que certifique el acompañamiento e interventoría del instituto, aportes de seguroidad social, documentación que certifique la compra de los elementos que permita el funcionamiento del proyecto, entre otros</t>
  </si>
  <si>
    <t>La interventoria técnica, administrativa, jurídica y financiera la ejecución de los planes de negocios aprobados por el consejo directivo del SENa partir del año 2018 y que sean asignados por el contratante, en el marco de los contratos interadministrativos celebrados con el SENA</t>
  </si>
  <si>
    <t xml:space="preserve">2.En la Orden de Pago 14481anexaron una orden de pago N°8233 de la Señora NATHALIaLVAREZ DIAZ por valor de $1.106.000 que pertenece al Convenio Contrato Inter 213 De 2017 Suscrito con lalcaldia De Bucaramanga y que no pertenece a este convenio.   </t>
  </si>
  <si>
    <t xml:space="preserve">3. En la Orden de Pago 8006 anexaron una orden de pago N°8014 del Señor SALOMON RICARDO GARCIaLDANA por valor de $3.000.000 que pertenece al Convenio Contrato Inter N° 02022 De 2017 entre el Departamento De Norte Santander-UD.    </t>
  </si>
  <si>
    <t>6. A la fecha de nuetsrauditoria no se han realizado pagos por concepto de beneficio institucional a la Universidad, el estado del proceso es en ejecución y fecha de terminación abril de 2020</t>
  </si>
  <si>
    <t>Prestar los servicios profesionales parapoyar a lauditoria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plenautonomía técnica, administrativa y financiera.</t>
  </si>
  <si>
    <t xml:space="preserve">1.Para todas las ordenes de pago se evidenció que en la orden de giro no se cuenta con la firma del ordenador del gasto, lautorización se hace por medio de un sello que simula la firma. </t>
  </si>
  <si>
    <t>La corporación red nacional académica de tecnologíavanzada renata  otorgapoyo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t>
  </si>
  <si>
    <t>Corporación Red Nacional Académica de Tecnologíavanzada - RENATA</t>
  </si>
  <si>
    <t>Formalizar las bases de cooperación entre la UDFJC y cootradecun, co el fin de adelantar acciones conjuntas en las áreas de enseñanza, capacitación, formación y desarrollo de competencias en lengua extranjera través de los programas del ilud dirigido los asociados y/o beneficiarios de cootradecun</t>
  </si>
  <si>
    <t>1. Orden 9687 los soportes no tienen la firma del ordenador del gasto   2. Las ordenes de pago 368,1092 y 1093 no Se observó archivadas en el link suministrado para la verificación virtual   2. El convenio presenta un saldo por ejecutar por $31.109.664 , a la fecha de estauditoria el estado en SIEXUD es termiando por lo cual no deberia tener presupuesto pendie te por ejecutar correspondiente al Beneficio Institucional</t>
  </si>
  <si>
    <t>Desarrollar un proceso de formación para el fortalecimiento de la población del Municipio de Madrid Cundinamarca, como estrategia de mejoramiento de los mecanismos de participación ciudadana través de un diplomado de mínimo 80 horas, cuya temática central serán los mecanismos  de participación ciudadana vigentes en el ordenamiento jurídico actual.</t>
  </si>
  <si>
    <t>1. Hallazgos Digitales del Convenio de Cooperación entre el Consejo Noruego para refugiados  NRC - Arando la Educacion: Revisada la información de la  Página web se evidenció que es incompleta ,  no se encuentra la información actualizada como la información física,  los estudios previos, la propuesta de contratación, lacta de liquidación, los informes periódicos, las actas del convenio, entre otros.</t>
  </si>
  <si>
    <t xml:space="preserve"> Se puede observó que la ficha técnica que contiene toda la información del convenio se encuentra desactualizada y con información incompleta. Se puede observó que la documentación de las personas que se necesitaron para la ejecución de contrato de manera completa y detallada, sin embargo no contiene todas las actas del contrato,  lacta de liquidación, el cronograma de actividades, los informes que certifique el acompañamiento e interventoría del instituto, aportes de seguroidad social, documentación que certifique la compra de los elementos que permita el funcionamiento del proyecto, el cronograma, entre otros.</t>
  </si>
  <si>
    <t>1. En los documentos Fisicos anexaron un Rut con fecha de 2013/05/03 y no se encuentractualizado, està relacionado en la orden de pago Nª 13014 por valor $6.100.000 a Nombre de ANDRES EDUARDO BERNAL RUIZ con cèdula Nª 79.431.327 se evidenció que en el Convenio no se encuentra una plantilla de las retenciones aplicadas.       2. se evidenció que en el Convenio no se encuentra una plantilla de las retenciones aplicadas que permita verificar la depuración de las bases de reenciones de las personas naturales     3. Se encuentra en la información de SICAPITAL con registro presupuestal que pertenece a la Señora DIANA MARCELA MEZaRCILA con el documento CDP 409 106 RP 63 por valor de $25.000.000, pero no se encontró documentos físicos, contrato, orden de pago en SIIGO   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t>
  </si>
  <si>
    <t>Emple-ap es una propuesta que busca contribuir al mejoramiento de los indices de empleabilidad y la inserción laboral de los egresados de la instituciones de educación superior de los países de lalianza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t>
  </si>
  <si>
    <t>1. se evidenció que en la orden de pago en cabeza de la Sra. Andrea Roa Tavera con número 376 del año 2019, la firma del ordenador no corresponde a la personautrizada para esta gestión. Se verifica con otros documentos y la firma no corresponde a la del Sr. Wilman Muñoz Prieto.   2.se evidenció que en relación  a la orden de pago 11263 del año 2019 en cabeza de la Sra. Luisa Fernanda Ramirez no hay soporte de la misma lo cual no se verifica documentación y no se puede documentar.   3. se evidenció que en relación  a la orden de pago 2092 del año 2019 en cabeza de la Sra. Adriana Quijano Bernal no hay soporte de la misma  4.se evidenció que en la orden de pago 10046 en cabeza del Sr. Joseph Mauricio Zevooluni Rodriguez no aparece la firma del ordenador del gasto en el documento respectivo.   5.se evidenció que no Se observó registros de la Sra. Derly Adriana Castillo Rodriguez en SIIGO, con lo que no se puede verificar y documentar la información solicitada para el papel de trabajo. 6. A la fecha el convenio según el sistema SIEXUD se encuentra en ejecución con fecha de terminación octubre 2020</t>
  </si>
  <si>
    <t>1. El contratistascender Asesores S.A.S  tiene un patrimonio de $50,000,000 acorde a información de la certificado de existencia y representación legal, para responder por el contrato otorgado por $150,000.000, en el expediente digital del contrato y de las ordenes de pago no se evidenció la póliza de garantía. 2. se evidenció la realización del ajuste N-14-77 a nombre de la Universidad Distrital, no se encontró el motivo de la realización de este pago ni la digitalización del expediente en el sistema Siexud.  3. No se evidenció en los co 4. En el presupuesto del convenio no se evidenció el rubro por concepto de Beneficio institucional.ntratos ni en las ordenes de pago  digitalizados del convenio  las pólizas de garantía de los contratistas por los servicios prestados. 5. Las cédulas de los contratistas Nadia Johanna Hernández, Patricia Rodríguez Correal, Sandra Yaneth Pinzón  se encontraban ilegibles por lo tanto no se pudo verificar la información del tercero.  6. se evidenció lausencia de ejecución del rubro correspondiente a refrigerios, el monto presupuestado se utilizo para cubrir la contratación de apoyo al proceso de sistematización  7. En el sistema SIEXUD el convenio se encuentra en estado Suscrito, sin embargo de acuerdo con las evidencias el convenio ha sido ejecutado y el presupuesto utilizado en su totalidad</t>
  </si>
  <si>
    <t>Realizar la elaboración de conceptos técnicos para los proyectos UPME 03 de 2010 (Chivor — norte) y UPME 01 de 2013 (Sogamoso); con relación al cumplimiento de la reglamentación establecida nivel nacional para el diseño electromecánico de los proyectos; las implicaciones y efectos reales en la salud por causa de los campost electromagnéticos y las reales afectaciones que los proyectos generarán sobre la flora, fauna, cuerpost de agua y la salud.</t>
  </si>
  <si>
    <t xml:space="preserve"> 4. En los contratos que se celebraron para la ejecución del Contrato Interadministrativo se evidenció, documentación incompleta modo de ejemplo, faltaron actas de inicio, actas de liquidación, informes con visto bueno del supervisor, entre otros. </t>
  </si>
  <si>
    <t xml:space="preserve">1. La orden de pago 12610 a nombre de seguros del Estado no se encuentra en el link suministrado para consultar los documentos    2. En convenio se encuentra terminado, sin embargo en la matriz suministradal inicio de estauditoria el estado era en ejecución con fecha de terminación abril de 2019     3.Según el contrato firmado Entre EL Grupo de Energia de Bogota  y la Universidad Distrital, el valor del presupuesto para le ejecución de este convenio es de 130.000.000 y las ordenes de pago suman un valor de 99.440.888 quedando un saldo por ejecutar de 30.559.112    4.No se hicieron pagos a la universidad por Beneficio Economico y tampoco se evidenció esta partida dentro del presupuesto </t>
  </si>
  <si>
    <t>Construcción y validación de 3100 preguntas de selección múltiple con única respuesta, correspondiente a 230 ejes temáticos, garantizando originalidad y confidencialidad de las mismas, así como la entrega patrimonial total aDECCO</t>
  </si>
  <si>
    <t>3. Se observó que la información que contiene los contratos  se encuentra incompleta, ya que en algunas carpetas la información documental es inconclusa , no contiene los contratos, lacta de inicio, lacta de liquidación, la propuesta, los informes periódicos, las certificación de satisfacción expedida por el supervisor, formato de solicitud de contratación, el formato de solicitud de necesidad, entre otros.</t>
  </si>
  <si>
    <t>2. La información del Contrato de Prestación de servicios No.001 que  contiene la información en la carpeta física   no se evidenció lacta de inicio, laprobación de la propuesta, lacta de liquidación se encuentra mal archivada , entre otros.</t>
  </si>
  <si>
    <t>Aunar esfuerzos para el fortalecimiento de lautoridad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t>
  </si>
  <si>
    <t>1.Existen dos contratos firmados a nombre Arlena Moreno con fecha del 2018 CPS 56- 003 CVS y Diana Palacios CPS 58 -003 CVS  2.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3. Existe una diferencia entre el valor presupsuestado y el ejecutado por $1.006.667 sobre ejecutado  4.Existe una diferencia entre el valor desembolsado por concepto de Beneficio institucional por $49.583.614 ya que no se decreto beneficio institucional para este convenio. 5. El estado delconvenio en el sistema SIEXUD es incorporado, de acuerdo con la evidencia obtenida el convenio fue ejecutado, lo cual indica que la infromación no estactualizada</t>
  </si>
  <si>
    <t xml:space="preserve"> 10. De Acuerdo al presupuesto establecido no se observó el contrato de prestación de servicios y/o orden de servicios suscrita para el ítem gastos generales – desplazamientos y afiliación a laRL por valor de $ 5.171. 428, por lo tanto, no se puede establecer si el valor fue ejecutado o en que fue destinado</t>
  </si>
  <si>
    <t>Estructurar la oferta de formación permanente para la cualificación del ejercicio docente y de directivos docentes, a partir de las propuestas presentadas por equipo de trabajo de especialistas en formación, que contribuyan de manera prioritaria la promoción, fortalecimiento y profundización de procesos de innovación educativa y pedagógica.</t>
  </si>
  <si>
    <t xml:space="preserve">4. Se observó contratos suscritos para la mismactividad, pero con diferentes valores. </t>
  </si>
  <si>
    <t>1. El estado del convenio según SIDEUX es en ejecución con fecha de termianción diciembre 2020 por lo cual el presupuesto no ha sido ejecutado en su totalidad se evidenció registros de ordenes de pago en SIIGO y SICAPITAL de la Sra. Clarangela Castaño Diaz y el Sr. Guillermo Fonsecamaya pero no hay registros de contratos en cabeza de ellos en SIEXUD.</t>
  </si>
  <si>
    <t>1. En la orden de pago P-14-8545 de 2018 girado a nombre de Alexander Carabali  Alvarado se evidenció enmendaduras en el valor total de los  documentos equivalentes  Numero 67,86 y 511 de la legalización de hospedaje de hoteles Estevez      2. En la orden de pago P-14-18130 de 2017 girada nombre de Comercializadora Rads S A S  por $ 111,148,000 no se evidenció soporte de recibido del material adquirido.     3. En el archivo digital de la orden de pago   P-14-1172  girado a nombre de Colaereo por $2,578,800 adjuntan facturas soporte  que suman $10,841,290 de las cuales no especifican cuales corresponden al giro realizado.   4. En el archivo digital de la orden de pago   P-14-2801  girado a nombre de Colaereo por $7,882,519 adjuntan facturas soporte  que suman $14,614,017 de las cuales no especifican cuales corresponden al giro realizado, no se evidenció contrato con la entidad.      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6. La orden de pago P-14-4823 se registro en SIIGO en el documento N-14-119 el  28 de diciembre 2018, en el expediente digital de la orden se evidenció fecha de giro del 02 de mayo de 2018. mayo de 2018.   7. La orden de pago P-14-4824 por $750,000 se registro en SIIGO en el documento N-14-119 EL 28 de diciembre 2018, en el expediente digital de la orden se evidenció fecha de giro del 02 de mayo de 2018.     8. Las ordenes de pago digitalizadas numero P-14-1880,1881,6624 ,11162 Y 11163 giradas a nombre de Harold Eduardo Burbano Rodríguez las cuales suma $15,000,000, no tienen registro en SICAPITAL  a nombre del tercero, en su contenido detallan el CRP 684 el cual estadjudicado en el sistema otro tercero.       9.  Se evidenció giros a la Universidad Distrital Francisco José de Caldas por concepto diferente al beneficio institucional, por una suma de $90,000,000, los soportes no permiten identificar los gastos que originaron el reintegro de recursos a la universidad.     10. La orden de pago 7091 de 2018 girada nombre de Colaereo SAS por $9,737,719  se registro en la nota de ajuste N-14-97, con fecha julio 31 de 2018 cuando la fecha de giro verificada en el expediente digital fue Junio 8 de 2018.   11. No se evidenció en las ordenes de pago documentaciónque permita identificar la base y tarifa de retención en la fuente en los contratos por honorarios.     12. En las ordenes de pago y en los contratos no se evidenció pólizas de garantía la cual se constituye como requisito para la contratación.    13. Según matriz de convenios entregada por el idexud  el convenio presenta estado de terminado pero aun tiene saldo del presupuesto pendiente por ejecutar de $429.713.300     14. Según acta de prorroga numero 2 CTO 2199  se estipulo como fecha final para el convenio el 23 de julio de 2018, no se evidenció acta de liquidacion en la documentacion digital del convenio.</t>
  </si>
  <si>
    <t>Acompañar la implementación del proyecto desarrollo integral de la educación media en los ied, dirigido a promover el mejoramiento de la calidad educativa ofrecida los jóvenes de los grados 10 y 11, articulando esfuerzos técnicos, administrativos y económicos en conjunto entre la ies y la Secretaría de educación del distrito</t>
  </si>
  <si>
    <t>En los soportes suministrados no se encontraba el contrato. En los softwares contables SIIGO y SICAPITAL no se encuentra el registro del pago de la poliza ni tampoco el soporte del certificado de disponibilidad presupuestal por $4.271.287. No se encuentra la orden de pago a nombre del señor Diedo Alejandro Barragan Vargas No. 15207 en original en su lugar se encuentra una copia . Se contrato a la entidad Lo Gon Colombia SA para proveer servicios de infraestructura y tecnologia para el sistema en marcha del voto electronico, el cual se programaron 2 pagos por 7 millones cada uno pero una de factura de venta que debe emitir el cliente no se encuentra. El valor total para la ejecucion de este convenio es de $252.000.000  y las ordenes de pago suman un valor de $ 219.266.587 menos $ 27.000.000 del beneficio institucional queda un un saldo por ejecutar de $ 5.733.413 . No se encuentracta de inicio, poliza, aprobación de poliza y ARL en los contratos firmados con el señor Diego Leon y Roberto Ferro. Para el beneficio institucional se tenia presupuestado $27.000.000 de los cuales en ordenes de pago hay $ 26.445.150 dando asi una diferencia de $ 554.850</t>
  </si>
  <si>
    <t xml:space="preserve">Dentro de la verificación de los desembolsos realizados en este convenio, se identifico que las Ordenes de pago, CDP y RP no cuentan confirmautografa del ordenador del gastos sino que utilizan un sello con el nombre de Wilman Muñoz quienes el ordenador del gasto, evidenciamos que los pagos a contratistas no cuentan con los infromes que debian entregar como soporte para el pago. </t>
  </si>
  <si>
    <t>Prestación de servicios profesionales parapoyar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t>
  </si>
  <si>
    <t xml:space="preserve">1.  Hallazgos Digitales del Contrato Interadministrativo No. 533-2018: Revisada la información de la  Página web se evidenció que es incompleta ,  no se encuentra la información actualizada como la información física,  la información que contiene las carpetas del personal requerido para la ejecución del contrato, se observó que falta la minuta, lacta de inicio, lacta de liquidación, la propuesta, los formatos, entre otros. </t>
  </si>
  <si>
    <t xml:space="preserve"> 10. De acuerdo a los contratos de prestación de servicios en algunos se observó que son contratos suscritos para la mismactividad, pero el valor de los contratos es diferente para el mismo establecido. </t>
  </si>
  <si>
    <t>Fuerzaérea Colombiana FAC</t>
  </si>
  <si>
    <t xml:space="preserve">Consultoría para los estudios y diseños de ladecuación de la unidad de cuidados intermedios del espha hospital central de la Policía Nacional y la realización de los trámites para la obtención de la licencia de construcción </t>
  </si>
  <si>
    <t xml:space="preserve">1. Hallazgos Digitales del Contrato Interadministrativo 119-5-2018: Analizados los soportes digitales se evidenció que el Contrato Interadministrativo postee la información incompleta modo de ejemplo no se observó: propuesta, informes de control y seguimiento, acta de liquidación entre otros. </t>
  </si>
  <si>
    <t>Lograr un trabajo mancomunado entre la ciudadanía y ladministración para la modernización en seguroidad vial del Municipio de Soacha  a través de la implementación de un modelo de movilidad urbana incluyente, el cual permitaumentar los niveles de conciencia civil frente a la movilidad en el Municipio</t>
  </si>
  <si>
    <t>Las ordenes de pago 16288, 16289 y 17550, tienen un sello en lugar de la firmautografa del ordenar del gastos Wilman Muñoz 2. El convenio en el sistema SIEXUD presneta estado Terminado, sin embargo teniendo en cuenta los soporte4s revisados aun tiene $308.550.000 por ejecutar  3.En SIIGO aparece registrada una orden de pago al Sr. Ronald Pallares Lobo por un valor de 6.710.000; pero en SIEXUD, este tercero no aparece en la lista de contratistas asignados para este Convenio.</t>
  </si>
  <si>
    <t>El objeto del presente contrato es la: interventoría técnicadministrativa, financiera, legal, contable y ambiental  para la construcción, mantenimiento y adecuación de redes de infraestructura y vías de la escuela metropolitana  de Bogotá, dirección nacional de escuelas, a precios unitarios fijos sin formula de reajuste</t>
  </si>
  <si>
    <t xml:space="preserve"> 14. Se observó contratos de prestación de servicios con fecha de terminación posterior a la fecha de terminación del convenio, es decir contratos con ejecución hastabril y el convenio fue terminado el 13 de marzo de 2019 de acuerdo a lo que se puede establecer con la prorroga No. 2 porque no se observó un acta de terminación.</t>
  </si>
  <si>
    <t>1. No están los contratos de estos contratistas Sandra Patricia Barrios, Benavides Guerralexander, Murcia Pamplona Jaime, Karen Montaña Chaparro.  2. El valor del Beneficio Institcuional ejecutado es mayor que el del presupuesto por $6.182.536  3. Hay diferencia entre los gastos presupuestados con los gastos ejecutados, el valor de los pagos es superior al presupuestos en $57.883.136 4. Dentro de los sopportes de las ordenes de pago no se identifico el CDP correspondiente az acada tercero 5. Dea cuerdo con la información de SIexud el convenio se encuentra en estado suscrito, sin embargoi de acuerdo con la evidencia el convenio fue ejecutado y por un mayor valor al del presupuesto aprobado.</t>
  </si>
  <si>
    <t>Ejecutar el proyecto de inversión, que busca el mejoramiento de la capacidad investigativa de las partes, mediante ladquisicón de un elipsómetro espectral, como équipo robusto para la caracterización óptica de materiales, que contribuyal desarrollo del proyecto institucional de investigación titulado "óptica de multicapas homogéneas"</t>
  </si>
  <si>
    <t>Aunar esfuerzos financieros, administrativos, técnicos científicos e institucionales para la elaboración del proyecto de investigación denominado  "determinar la representatividad de especies, conectividad ecológica, aspectos sociales y potencial de negocios verdes - como base para lactualización del componente biológico del plan de manejo ambiental - en los parques naturales regionales Siberia Ceibas y minas en el departamento del Huila"</t>
  </si>
  <si>
    <t xml:space="preserve">También se pudo determinar que no existe documentación que certifique los informes que debían de ser entregados de manera periódica por parte del Idexud a lasociación De Investigación Materials Physics Center MPC o los informes periódicos que permitan establecer en que porcentaje de ejecución se encuentra el convenio. </t>
  </si>
  <si>
    <t>2. En la carpeta que contiene la información marco del Convenio  se encuentra incompleta y desorganizado  : no se observó lacta de inico del convenio, lacta de liquidacion del Convenio, Los informes periodicos que ejercen el control.</t>
  </si>
  <si>
    <t>Interventoría estudios y diseños en las vías del departamento de Cundinamarca - año 2018</t>
  </si>
  <si>
    <t>1. Hallazgos Digitales del Contrato Interadministrativo No. 109-2018 : Revisada la información de la  Página web se evidenció que es incompleta ,  no se encuentra la información actualizada como la información física,  la información que contiene las carpetas del personal requerido para la ejecución del contrato, se observó que falta la minuta, lacta de inicio, lacta de liquidación, la propuesta, los formatos, entre otros. Se observó que la ficha técnica contiene la documentación del proyectos sin embargo no se puede determinar de dónde se saca la información.</t>
  </si>
  <si>
    <t xml:space="preserve">1. Hallazgos Digitales del Contrato Interadministrativo No 193 de 2018: Revisada la información de la  Página web se evidenció que es incompleta ,  no se encuentra la información actualizada como la información física,  los estudios previos, la propuesta de contratación, lacta de inicio, lacta de liquidación, los informes periódicos, las actas del convenio, entre otros. Se puede observó que la ficha técnica que contiene toda la información del convenio se encuentra desactualizada y con información incompleta. </t>
  </si>
  <si>
    <t>Realizar el análisis de métodos de trabajo de tres cargos administrativos y tres asistenciales, en tres (3) sedes de la compañía, determinando tiempost estándar por actividad y porcentaje de tiempo dedicado a cada una de las actividades desarrolladas. incluyendo propuestas consistentes de mejora los procesos, para optimización de carga laboral</t>
  </si>
  <si>
    <t>1.       Hallazgos Digitales del Contrato de Interventoría No. 2269  del 2018: Revisada la información de la  Página web se evidenció que es incompleta ,  no se encuentra la información actualizada como la información física,  la información que contiene las carpetas del personal requerido para la ejecución del contrato, se observó que falta la minuta, lacta de inicio, lacta de liquidación, la propuesta, los formatos, entre otros. Se observó que la ficha técnica contiene la documentación del proyectos sin embargo no se puede determinar de dónde se saca la información.</t>
  </si>
  <si>
    <t>Se observó que la ficha técnica contiene la documentación del proyectos sin embargo no se puede determinar de dónde se saca la información. Se observó que falta documentación del contrato  los aportes de seguroidad social, documentación que certifique la compra de los elementos del funcionamiento del proyecto, el cronograma, entre otros. Se observó que falta documentación de información marco  lacta de inicio del contrato, su respectivo cronograma de actividades, sus informes periódicos de la ejecución del contrato, las polizas exigidas en los contratos laborales del personal, entre otros.</t>
  </si>
  <si>
    <t>1. se evidenció  órdenes de pago en el cual se relaciona un monto a pagar con varios beneficiarios y  no indican en el memorando que monto le corresponde a cada funcionario. 2. Las Órdenes de pago a contratos con proveedores del convenio no tienen anexo las facturas origen del servicios o bienes contratados, lo cual no permitio verificar si cumplian  los requisitos y los montos contratados. 3. Los Certificados de Disponibilidad Presupuestal presentan diferencias con respecto al valor del contrato     4.  El valor total del presupuesto del convenio es de $791.732.397 le restamos el beneficio institucional $84.828.471 para un total de $706.903.926, el valor total registrado en los convenios es de $227.873.245 presenta una diferencia de $479.030.681, lo anterior dado que a la fecha de nuetsrauditoria el convenio no ha sido liquidado y de acuerdo con la infromación suministrada en la base de datos de convenios se encuentra en ejecución</t>
  </si>
  <si>
    <t>1. Se encuentra en la información de SICAPITAL con registro presupuestal pero no se encontró documentos físicos, contrato, orden de pago en SIIGO relacionada con las siguientes personas Angela Ciendua, Adamcol SAS, Gran papeleria Bolivar SAS, Melquicedec Cantor, Gilberto Enciales   2. En la Información suministrada por la Institución en los RP se encuentra TRANSPORTE TRES PERLAS S.A.S con Nit: 900.873.488 con los doccumentos relacionado CDP 198- RP-1047 por valor de $47.000.000 se encuentranulada por que no realizaron la orden de pago.  3. En la Información suministrada por la Institución en los RP se encuentra UNIVERSIDAD DISTRITAL FRANCISCO JOSE DE CALDAS con Nit: 899.999.230 con los doccumentos relacionado CDP 198- RP-3965 por valor de $37.250.000 se encuentranulada por que no realizaron la orden de pago.   4.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5. Dentro del contrato se estipulaban cierta cantidad de pagos,  en algunos contratos al verificar en el sofware contable SIIGO y SICAPITAL no se encuentra el registro de lo pagos completos, lo anterior entendiendo que el convenio aun se encuentra en proceso terminado con duración de 9 meses.    6. se evidenció que en el Convenio no se encuentra una plantilla de las retenciones aplicadas.    7. En la orden de pago 6949 aparece por un valor de $2.245.243 en el sistema SIIGO aparace un documento N 67 cruzando el mismo valor.  8. A la fecha de estauditoria el estado del convenio en el SIEXUD es en ejecución sin embargo tiene fecha de terminación octubre de 2019 y no cuenta con ningun docuemnto que indique adicones al contrato</t>
  </si>
  <si>
    <t>1. El valor girado a la universidad por concepto de Beneficio Institucional es mayor al del presupuesto por $2.521.393  2. El valor ejecutado del convenio a la fecha de lauditoria esta por encima del valor del presupuestos por $16.398.849 3. El convenio en el sistema SIEXUD se encuentra en estado "en ejecución" sin embargo según el mismo sistema su fecha de terminación es enero de 2019  por las fechas de emision de las ordenes de pago podemos identificar que el convenio no fue liquidado a tiempo</t>
  </si>
  <si>
    <t>Contratar la interventoria técnica, administrativa, financiera y jurídica la ejecución del proyecto "Investigación de la efectividad y eficiencia de la ficoremediacion para la recuperación de un ecosistema hidrico y su capacidad productiva en el departamento de sucre bpin2017000100035", viabilizado y financiado por el fondo de ciencia, tecnología e innovación del sistema general de regalías.</t>
  </si>
  <si>
    <t>1, No se evidenció soportes de CDP y RP para los terceros Gomez Hernando, Corenanjer del Carmen, Benavides Alexander, Cely Oscar, Aguilera Marcos y Vivas Leandro  2. A la fecha de revisión del convenio su estado es en Ejecución con fecha de terminación septiembre de 2020</t>
  </si>
  <si>
    <t xml:space="preserve"> 1. El proyecto no cuenta con minuta, sin embargo, se observó que en convenio cuenta con la siguiente observóción (acta de compromiso cuenta como minuta). Por lo tanto, no se puede realizar unauditoria como tal.</t>
  </si>
  <si>
    <t xml:space="preserve"> 3. En los contratos de las personas que se contrataron para la ejecución del contrato se evidenció que la información es incompleta  manera de ejemplo: No tenían actas de inicio, propuesta, actas de liquidación, Formatos de Solicitud de Contratación entre otros.</t>
  </si>
  <si>
    <t>1. No se encontraron en el link suministrado para consulta de ordenes de pago, las siguientes ordenes 7719, 7731,7720,9082,7724,10294,7738,9307,10167,10168,9172,9806, 11131,7727,7722, 7942,7712,7717,9084,7723,9308,9306,7726,5766,7728,7714,11405,11406,7730,7716,9083,7725,7718 2. Dentro de los documentos soporte del contrato CPS 860-2019 se encuentrarchivado el CDP 1705 correspondiente a un convenio con lalcaldia de Fusagasuga  3. La base de retencion en la orden de pago 5754 no coincide con el valor a pagar al tercero Alejandro Chaparro 4. Los registros de SICAPITAL y SIIGO no coinciden con el valor de los RP y CDP a nombre de Grupo3 Media SAS 4. Para el contratista William Cruz  se evidenció contrato en el SIEXUD pero no hay ordenes de pago y en los RP no esta registrado el número de cédula. 5. De acuerdo con la infromación del sistema SIEXUD el contrato se encuentra en ejecución , sin embargo su fecha de termianción indica ser en noviembre de 2019, a la fecha de nuestrauditoriaun tenia un saldo por ejecutar de $88.308.667</t>
  </si>
  <si>
    <t>Aunar recursos humanos, técnicos y financieros parapoyar la permanencia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t>
  </si>
  <si>
    <t xml:space="preserve">4.        , no se evidenció documentación que permita establecer el método de contratación del personal requerido para la ejecución del contrato. </t>
  </si>
  <si>
    <t>8. de acuerdo con los contratos celebrados con las personas jurídicas, no se observó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</si>
  <si>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7.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</si>
  <si>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3.No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Escuela Superior De Administración Pública.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</si>
  <si>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3. , no se evidenció documentación que permita establecer el método de contratación del personal requerido para la ejecución del contrato.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</si>
  <si>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Archivo General De La Nación.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</si>
  <si>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</si>
  <si>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De Educación Del Distrito.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</si>
  <si>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5. , no se evidenció documentación que permita establecer el método de contratación del personal requerido para la ejecución del contrato.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</si>
  <si>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Municipal de Bucaramanga.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</si>
  <si>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Distrital De Santa Marta.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</si>
  <si>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Distrital de Educación.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</si>
  <si>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
.  
3.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 no se evidenció documentación que permita establecer el método de contratación del personal requerido para la ejecución del contrato.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</si>
  <si>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Unidad de Bomberos.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</si>
  <si>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FDL de Usaquén.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</si>
  <si>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Departamento De Norte De Santander.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</si>
  <si>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Se pudo observó el método de planeación y de contratación del personal administrativo, profesional y técnico  requerido para la ejecución del contrato. se evidenció  los informes que ejercen control y las certificaciones de satisfacción del supervisor en cada uno de los contratos celebrado, sin embargo se observó que en algunas carpetas los formatos de solicitud de contratación, formato de necesidad y la lista de chequeo Se observó sin firma, los valores o tiempost establecidos no coinciden con el contrato.  se pudo observó los informes y controles periódicos del contrato y proyecto celebrado, de manera periódica, tal como se solicitó y se estableció en las obligaciones del contrato.</t>
  </si>
  <si>
    <t xml:space="preserve"> ,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Unión Temporal Construir 2017.</t>
  </si>
  <si>
    <t>se evidenció  los informes que ejercen control y las certificaciones de satisfacción del supervisor en cada uno de los contratos celebrado, sin embargo se observó que en algunas carpetas los formatos de solicitud de contratación, formato de necesidad y la lista de chequeo Se observó sin firma, los valores o tiempost establecidos no coinciden con el contrato.  se pudo observó los informes y controles periódicos del contrato y proyecto celebrado, de manera periódica, tal como se solicitó y se estableció en las obligaciones del contrato.</t>
  </si>
  <si>
    <t xml:space="preserve">También se pudo determinar que no existe documentación que certifique los informes que debían de ser entregados de manera periódica por parte del Idexud al Corpoamazonia.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</si>
  <si>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Municipal Ibagué.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</si>
  <si>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Corporación Autónoma Regional De Los Valles Del Sinú y Del San Jorge.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</si>
  <si>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Municipio de Madrid.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</si>
  <si>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se evidenció que los informes que ejercen control y las certificaciones de satisfacción del supervisor en cada uno de los contratos celebrado algunos Se observó incompletos, , se observó que en algunas carpetas los formatos de solicitud de contratación, formato de necesidad y la lista de chequeo Se observó sin firma, los valores o tiempost establecidos no coinciden con el contrato. También se pudo observó que la información del contrato se encuentra incompleta  no se encuentra lacta de liquidación y los informes periódicos que se debían realizar en la ejecución del contrato, que permiten determinar el porcentaje de ejecución del contrato. </t>
  </si>
  <si>
    <t xml:space="preserve"> De acuerdo con la carpeta que contiene los contratos de las personas requeridas para la ejecución del contrato, no se pudo observó los contratos prestación de servicios del personal técnico, administrativo y profesional. ,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La Fuerzaérea Colombiana. </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</si>
  <si>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FORPO.</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</si>
  <si>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Distrital de Educación.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</si>
  <si>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 ,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Fundación Universitaria Internacional De </t>
  </si>
  <si>
    <t xml:space="preserve">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Ministerio Del Interior y Justicia.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</si>
  <si>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Local De Ciudad Bolívar.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</si>
  <si>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se evidenció que los informes que ejercen control y las certificaciones de satisfacción del supervisor en cada uno de los contratos celebrado algunos Se observó incompletos, , se observó que en algunas carpetas los formatos de solicitud de contratación, formato de necesidad y la lista de chequeo Se observó sin firma, los valores o tiempost establecidos no coinciden con el contrato. También se pudo observó que la información del contrato se ecuentra incompleta  no se encuentra lacta de inicio, lacta de liquidación y los informes periódicos que se debían realizar en la ejecución del contrato.  </t>
  </si>
  <si>
    <t xml:space="preserve"> También se pudo observó que la información del contrato se encuentra incompleta  no se encuentra la propuesta, acta de inicio, acta de liquidación y los informes periódicos que se debían realizar en la ejecución del contrato, que permiten determinar el porcentaje de ejecución del contrato.  existe un vicio jurídico en cuanto a las obligaciones de los contratos ya que algunos contratos no cuenta con todos los informes mensuales periódicos de actividades y sus respectivas certificaciones de satisfacción del supervisor. </t>
  </si>
  <si>
    <t>También se pudo determinar que no existe documentación que certifique los informes que debían de ser entregados de manera periódica por parte del Idexud a la Contraloría De Bogotá D.C.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</si>
  <si>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También se pudo determinar que no existe documentación que certifique los informes que debían de ser entregados de manera periódica por parte del Idexud al Departamento De Casanare.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</si>
  <si>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Gobernación Del Departamento De Sucre, que permitan establecer el porcentaje de ejecución del contrato.</t>
  </si>
  <si>
    <t xml:space="preserve"> También se pudo determinar que no existe documentación que certifique los informes que debían de ser entregados de manera periódica por parte del Idexud al FDL de Usaquén.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</si>
  <si>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Unidad Administrativa Especial De servicios Públicos.</t>
  </si>
  <si>
    <t xml:space="preserve">2.          En la ficha técnica que contiene la información básica  del contrato, se observó que esta no coincide con la documentación del contrato, es decir que los datos que proporciona no estan actualizados. </t>
  </si>
  <si>
    <t xml:space="preserve">2.  En la ficha técnica que contiene la información básica  del contrato, se observó que esta no coincide con la documentación del contrato, es decir que los datos que proporciona no estan actualizados. </t>
  </si>
  <si>
    <t>3.         En la ficha técnica que contiene la información básica  del contrato, se observó que esta no coincide con la documentación del contrato, es decir que los datos que proporciona no estan actualizados.</t>
  </si>
  <si>
    <t xml:space="preserve">3. En la ficha técnica que contiene la información básica  del contrato, se observó que esta no coincide con la documentación del contrato, es decir que los datos que proporciona no estan actualizados. </t>
  </si>
  <si>
    <t xml:space="preserve">3.  En la ficha técnica que contiene la información básica  del contrato, se observó que esta no coincide con la documentación del contrato, es decir que los datos que proporciona no estan actualizados. </t>
  </si>
  <si>
    <t xml:space="preserve">
2.  En la ficha técnica que contiene la información básica  del contrato, se observó que esta no coincide con la documentación del contrato, es decir que los datos que proporciona no estan actualizados. 
</t>
  </si>
  <si>
    <t xml:space="preserve">2.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</si>
  <si>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  En la ficha técnica que contiene la información básica  del contrato, se observó que esta no coincide con la documentación del contrato, es decir que los datos que proporciona no estan actualizados. </t>
  </si>
  <si>
    <t xml:space="preserve"> En la ficha técnica que contiene la información básica  del contrato, se observó que esta no coincide con la documentación del contrato, es decir que los datos que proporciona no estan actualizados.</t>
  </si>
  <si>
    <t xml:space="preserve">2. De acuerdo con la revisión de la  carpeta que contiene los contratos de las personas requeridas para la ejecución del contrato,  es incompleta o no hace parte del contrato, no se observó los formatos de solicitud de necesidad, formatos de solicitud de contratación, propuesta , certificaciones de la hoja de vida,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</si>
  <si>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3. De acuerdo con la carpeta que contiene los contratos de las personas requeridas para la ejecución del contrato, se observó que la información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</si>
  <si>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3.  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</si>
  <si>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3.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</si>
  <si>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3.De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</si>
  <si>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4.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</si>
  <si>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</si>
  <si>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 xml:space="preserve">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</si>
  <si>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</si>
  <si>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</si>
  <si>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4.De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</si>
  <si>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</si>
  <si>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
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</si>
  <si>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</si>
  <si>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</si>
  <si>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</si>
  <si>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 xml:space="preserve">3.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</si>
  <si>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1.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</si>
  <si>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</si>
  <si>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</si>
  <si>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No se observó documentación que certifique la compra de productos o elementos que permitan el funcionamiento del proyecto.</t>
  </si>
  <si>
    <t>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</si>
  <si>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</si>
  <si>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</si>
  <si>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 xml:space="preserve">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</si>
  <si>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 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</si>
  <si>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</si>
  <si>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</si>
  <si>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No se observó documentación que certifique la compra de productos o elementos que permitan el funcionamiento del proyecto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</si>
  <si>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</si>
  <si>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interadministrativo;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</si>
  <si>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No se observó documentación que certifique la compra de productos o elementos que permitan el funcionamiento del proyecto. </t>
  </si>
  <si>
    <t xml:space="preserve">  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</si>
  <si>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4.  No se evidenció documentación que permita establecer el método de contratación del personal requerido para la ejecución del contrato. </t>
  </si>
  <si>
    <t>5.  No se observó documentación que certifique la compra de productos o elementos que permitan el funcionamiento del proyecto</t>
  </si>
  <si>
    <t xml:space="preserve">6.  También se pudo determinar que no existe documentación que certifique los informes que debían de ser entregados de manera periódica por parte del Idexud al FDL de Fontibón. </t>
  </si>
  <si>
    <t xml:space="preserve"> 2. Se observó en la información que se realizó suspensión a partir del 03/11/2017 hasta el 14/10/2017, sin embargo no se evidenció Acta de Suspensión y Acta de Reinicio dentro de la información del Contrato. </t>
  </si>
  <si>
    <t xml:space="preserve">2. Se observó información que corresponde a otros contratos dentro de los documentos que reposan en los contratos de las personas naturales y jurídicas que se celebraron para la ejecución del contrato. </t>
  </si>
  <si>
    <t xml:space="preserve">3. En las carpetas que reposa la información de las personas que se contratan para la ejecución del contratos, se observó que la documentación es incompleta, duplicada  ,  no se encontró lacta de liquidación, la propuesta , los formatos de solicitud de contratación y de necesidad no contenían firmas, entre otros. </t>
  </si>
  <si>
    <t xml:space="preserve">No se pudo observó el método de planeación y de contratación del personal administrativo, profesional y técnico  requerido para la ejecución del contrato. se evidenció que los informes que ejercen control y las certificaciones de satisfacción del supervisor en cada uno de los contratos celebrado algunos Se observó completos con sus correspondientes certificaciones y firmas. , los informes mensuales que se debían de entregar al ICCU de las actividades que se estaban ejecutando no se observó documentación que lo certifique.  en la carpeta que reposa la información del contrato marco, se observó que falta la liquidación del mismo que se tuvo que haber celebrado 6 meses posteriores a la fecha de terminación del convenio. Las carpetas que reposa la información del personal contratado se observó que estaba incompleta, desorganizada y duplicada  no se encontró lacta de liquidación, la propuesta de los servicios que se iban a prestar, las pólizas, entre otras. </t>
  </si>
  <si>
    <t>2. Se observó que dentro de los documentos que reposan en el contrato no habíacta de inicio por lo que no se pudo determinar fecha de inicio del contrato</t>
  </si>
  <si>
    <t xml:space="preserve">
2.  No se observó acta de inicio.  
</t>
  </si>
  <si>
    <t>10. De acuerdo a las órdenes de servicios suscritas, se observó que de las mismas no se cuenta con la cotización presentada, los documentos del contratista, la póliza solicita y la solicitud de necesidad para la suscripción de las mismas.</t>
  </si>
  <si>
    <t>4. Se observó en la información de los contratos del personal Técnico, Administrativo y Profesional es incompleta   Formatos de Solicitud de Necesidad, Formatos de Solicitud de Contratación,  Propuestas, Hojas de Vida con  soportes, certificado de existencia y representación legal, _informes con visto bueno del supervisor, Actas de Liquidación entre otros, además se observó documentos perteneciente a otros contratos.</t>
  </si>
  <si>
    <t xml:space="preserve">2. Se observó que la información de los contratos del personal que contrataron para ejecutar el proyecto es incompleta e inconclusa por lo que  Formatos de Solicitud de Necesidad, Formatos de Solicitud de contratación, actas de inicio, actas de liquidación, informes con visto bueno por parte del supervisor entre otros. </t>
  </si>
  <si>
    <t>4. Se observó que en la información que reposa en los contratos del personal técnico administrativo y profesional es incompleta por lo que  Formatos de Solicitud de Necesidad, Formatos de Solicitud de Contratación, Propuestas, Hojas de Vida con soportes, certificado de existencia y representación legal, Informes con Visto bueno del Supervisor, Actas de Liquidación entre otros.</t>
  </si>
  <si>
    <t>Hallazgos Digitales del Contrato Interadministrativo 224-2016:  1. Analizada la in información digital del Contrato Interadministrativo se observó que hay duplicidad de documentos y es incompleta   Certificado de Disponibilidad Presupuestal, Estudios Previos, Informes de seguimiento y control, acta de liquidación entre otros.</t>
  </si>
  <si>
    <t xml:space="preserve">5. se evidenció que los contratos del personal administrativo, técnico y profesional contratado es incompleta por lo que  Formato de Solicitud de Necesidad, Formatos de Solicitud de Contratación, Estudios Previos, Propuesta, Hojas de Vida con soportes, certificado de existencia y representación legal, Informes con visto bueno del supervisor, Actas de Liquidación, entre otros. </t>
  </si>
  <si>
    <t>2. Se observó que en el contrato  La propuesta, Certificado de Disponibilidad Presupuestal, informes de Seguimiento y control, entre otros.</t>
  </si>
  <si>
    <t>Hallazgos Digitales de  Contrato u orden No. 537 de 2017:   1. Se observó en la información de la pagina web del Contrato que la información es incompleta por lo que  Certificado de Disponibilidad Presupuestal, informes de seguimiento y control, minuta del contrato, acta de liquidación entre otros</t>
  </si>
  <si>
    <t xml:space="preserve">2. Se observó en la información del contrato es incompleta por lo que  Certificado de Disponibilidad Presupuestal, informes que determinaran el porcentaje de ejecución del contrato y acta de liquidación, entre otros. </t>
  </si>
  <si>
    <t xml:space="preserve">Hallazgos Digitales del Contrato M-1724: 1. Detallada la información en digital se observó que la documentación en la etapa precontractual, contractual y post contractual, no se observó está incompleta, no se observó  aceptación de la propuesta, estudios previos ,acta de inicio, informes de control y seguimiento, acta de liquidación entre otros. </t>
  </si>
  <si>
    <t>1. Hallazgos Digitales del Contrato Interadministrativo No 143 de 2016: 1. Se observó en la información digital del Contrato Interadministrativo que hay duplicidad y que se observó información incompleta en la etapa precontractual, contractual y post contractual, no se observó  faltan documentos como: Certificado de Disponibilidad Presupuestal, Propuesta, Informes de Seguimiento y control, Acta de Liquidación, entre otros.</t>
  </si>
  <si>
    <t xml:space="preserve">1. Hallazgos Digitales del  Contrato Interadministrativo No. 122-5-17:   1. Se observó en la información de la pagina web del Contrato que se observó información incompleta en la etapa precontractual, contractual, post contractual, no se observó a modo de ejemplo  Certificado de Disponibilidad Presupuestal, Estudios Previos, Informes de seguimiento y control, Acta de Liquidación, entre otros. </t>
  </si>
  <si>
    <t>2. Hallazgos Fisicos del Contrato Interadministrativo No. 035- 5 2018: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t>
  </si>
  <si>
    <t>2. Hallazgos Fisicos del Convenio de Cooperación entre el Consejo Noruego para refugiados  NRC - Arando la Educacion: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 Se pudo observó el método de planeación y de contratación del personal administrativo, profesional y técnico  requerido para la ejecución del contrato.</t>
  </si>
  <si>
    <t>1. Hallazgos Digitales del Contrato de Prestación de servicios 001-2018:  1. Revisada la información en página web se ve incompleta en cuanto la etapa pre contractual, contractual, post contractual, no se observó,  los estudios previos, laprobación de la propuesta, lacta de inicio, lacta de liquidación, entre otros.</t>
  </si>
  <si>
    <t xml:space="preserve"> 2.  Hallazgos Fisicos del Contrato  Interadministrativo No. 533-2018: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 No se pudo observó el método de planeación y de contratación del personal administrativo, profesional y técnico  requerido para la ejecución del contrato.</t>
  </si>
  <si>
    <t xml:space="preserve"> 2. Hallazgos Fisicos del Contrato Interadministrativo No. 109-2018 :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t>
  </si>
  <si>
    <t>2. Hallazgos Fisicos del Contrato Interadministrativo No 193 de 2018: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 Se pudo observó el método de planeación y de contratación del personal administrativo, profesional y técnico  requerido para la ejecución del contrato.</t>
  </si>
  <si>
    <t>2. Hallazgos Fisicos del Contrato de Interventoría No. 2269  del 2018: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 No se pudo observó el método de planeación y de contratación del personal administrativo, profesional y técnico  requerido para la ejecución del contrato. se evidenció que los informes que ejercen control y las certificaciones de satisfacción del supervisor en cada uno de los contratos celebrado algunos Se observó incompletos, , se observó que en algunas carpetas los formatos de solicitud de contratación, formato de necesidad y la lista de chequeo Se observó sin firma, los valores o tiempost establecidos no coinciden con el contrato</t>
  </si>
  <si>
    <t xml:space="preserve"> 1. Hallazgos Digitales del Contrato Interadministrativo FDLBU-CD-160-2018: 1.Se observó en la página wed que la información del contrato  está incompleta por lo que falta documentación en la etapa pre contratctual, contractual y post contractual, no se observó  No se encuentracta de inicio, acta de liquidación, los informes que permiten ver el porcentaje de ejecución del contrato.</t>
  </si>
  <si>
    <t xml:space="preserve">2. Se observó que en el Contrato no se puede determinar el porcentaje de ejecución por falta de informes del mismo. </t>
  </si>
  <si>
    <t xml:space="preserve">1. Hallazgos Digitales del Contrato Interadministrativo 207 FDLU 2016: 1. Analizados los soportes digitales del Contrato Interadministrativo no se  observó que es incompleta   Certificado de Disponibilidad Presupuestal, informes de seguimiento y control, Acta de Liquidación entre otros. </t>
  </si>
  <si>
    <t>4. En la información de los Contratos de Prestación de servicios no se  observó que es incompleta  faltan: Formatos de Solicitud de Necesidad, Formatos de Solicitud de Contratación, Actas de Inicio, hojas de vida, informes con visto de supervisor, pólizas de seguro, actas de liquidación, entre otros.</t>
  </si>
  <si>
    <t xml:space="preserve">1. Hallazgos Digitales del Contrato No. 101319-2017: 1. Analizada la información del Contrato en la pagina web no se  observó que es incompleta por lo que  Estudios Previos, Certificados de Disponibilidad Presupuestal, Informes de seguimiento y control, Acta de Liquidación entre otros. </t>
  </si>
  <si>
    <t xml:space="preserve">2. No se observó acta de liquidación  </t>
  </si>
  <si>
    <t xml:space="preserve">4. No se observó certificaciones de cumplimiento de acuerdo a la forma pago, para realizar sus respectivos desembolsos, como así mismo la factura presentada. </t>
  </si>
  <si>
    <t xml:space="preserve">6. De acuerdo al contrato de prestación de servicios y de suministro suscrito no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</si>
  <si>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7.Una vez realizada la suma de los contratos de prestación de servicios, se evidenció que el valor es menor al del presupuesto, por lo tanto, no se puede establecer en que fue destinado el saldo del cual no se evidenció soportes.</t>
  </si>
  <si>
    <t>9. De acuerdo al SAR emitido para el supervisor del contrato se observó que la resolución fue emitida con fecha de 11 de mayo de 2018, es decir 6 días antes de la terminación del contrato, y la misma fue emitida por 3 meses, es decir hasta el 10 de agosto de 2018, posterior a la fecha de terminación del convenio.</t>
  </si>
  <si>
    <t xml:space="preserve">4. No se observó claramente las actas de reinicio del convenio.  </t>
  </si>
  <si>
    <t>Hallazgos Digitales de Convenio de Cooperacion No. 002 de 2016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</si>
  <si>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Orden De servicios No 30 del 2016: Revisada la información del sistema siexud,  se evidenció que se encuentra incompleta, así mismo se logra establecer que no existe un control precontractual, contractual y post contractual, no se observó.</t>
  </si>
  <si>
    <t xml:space="preserve"> Hallazgos Digitales del Contrato Interadministrativo No 2016-214 Del 2016:  Revisada la información del sistema siexud,  se evidenció que se encuentra incompleta, así mismo se logra establecer que no existe un control precontractual, contractual y post contractual, no se observó.</t>
  </si>
  <si>
    <t xml:space="preserve">Hallazgos Digitales del  Convenio Interadministrativo de Cooperación No. 026-2016: 1. Revisada la información del sistema siexud, se observó que la documentación es incompleta  en las etapas  pre contractual, contractual y post contractual, no se observó, por lo que no fue postible la revisión  del  Certificado de Disponibilidad Presupuestal, Estudios Previos, Informes de seguimiento y Control, Acta de liquidación entre otros. </t>
  </si>
  <si>
    <t>Hallazgos Digitales del Contrato Interadministrativo de consultoria en la modalidad de Interventoria UC: No. 024 de 2016: Revisada la información del sistema siexud, se observó que la información es incompleta,   dado que no se observó el estudio de factibilidad del instituto que define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</si>
  <si>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Contrato interadministrativo No. 0062 de 2016:  Revisada la información del sistema siexud, se observó que la información es incompleta,   dado que no se observó el estudio de factibilidad del instituto que define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</si>
  <si>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Contrato Interadministrativo No. M890 de 2016.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</si>
  <si>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Ministerio del Interior y Justicia: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</si>
  <si>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Contrato Interadministrativo No. 0219 de 2016:Revisada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</si>
  <si>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Contrato Interadministrativo No. 153 de 2016:  Revisada la información del sistema siexud,  se evidenció que  la información es incompleta, dado que no se observó el estudio de factibilidad del instituto mediante el cual se defina el cumplimeinto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</si>
  <si>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
1. Hallazgos Digitales del Contrato Interadministrativo No 397-2016:  1. Revisada la información del sistema siexud,  se evidenció que se encuentra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</si>
  <si>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de Interventoria No. 136-4-2016: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</si>
  <si>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001 - 113 - 2016: 1.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</si>
  <si>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Convenio De Cooperación No 207-071 Del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</si>
  <si>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648 de 2016 UNP: 1.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</si>
  <si>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Convenio Sin Numero: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</si>
  <si>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1.Hallazgos Digitales del Contrato Interadministrativo No 282 Del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</si>
  <si>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Hallazgos Digitales del  Contrato No.093 de 16/09/2016: 1. Revisada la información en el sistema siexud del contrato,  se evidenció información  incompleta, por lo que no se observó  Estudios Previos, Certificado de Disponibilidad Presupuestal, Informes de Seguimiento y control, entre otros. </t>
  </si>
  <si>
    <t>1. Hallazgos Digitales del Convenio Interadministrativo de Cooperacion No. 430 de 2016 : Revisada la información en el  sistema siexud, se evidenció que se encuentra incompleta por lo que no se observó  estudio de factibilidad,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</si>
  <si>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Contrato Interadministrativo No M-1550 De 2016: Revisada la información en el sistema siexud, se evidenció que se encuentra incompleta, por lo anterior no se observó  la invitación directa  del contrato interadministrativo, la propuesta del contrato, la resolución de adjudicación del contrato, la concurrencial proceso contractual, el estudio de factibilidad y conveniencia para la universidad sobre la suscripción, el cronograma de trabajo, acta de inicio, acta de liquidación.</t>
  </si>
  <si>
    <t xml:space="preserve">1. La cuenta contable del convenio 2910906215 presenta saldo de $1,366,472, en el sistema siexud aparece en estado suscrito lo cual indica que la información no estactualizada                                                                       </t>
  </si>
  <si>
    <t>1. Hallazgos Digitales del Contrato Interadministrativo No. 11856 de 2016.: Revisada la información del sistema siexud,  se observó que se encuentra incompleta, lo anterior toda vez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</si>
  <si>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Contrato Interadministratvio No 211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</si>
  <si>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1.Hallazgos Digitales del Contrato Interadministrativo 108 de 2016:  1. Analizada la información en el sistema siexud del Contrato Interadministrativo,   hay duplicidad de documentos, en adición a lo anterior la información  es incompleta por lo que no se observó  Certificado de Disponibilidad Presupuestal, informes de seguimiento y control, entre otros. </t>
  </si>
  <si>
    <t xml:space="preserve">Hallazgos Digitales del Contrato Interadministrativo No. 109-2016: 1. Analizada la información en el sistema siexud del Contrato Interadministrativo,   hay duplicidad de documentos, en adición a lo anterior la información  es incompleta por lo que no se observó  Certificado de Disponibilidad Presupuestal, informes de seguimiento y control, entre otros. </t>
  </si>
  <si>
    <t xml:space="preserve">Hallazgos Digitales del Contrato  Interadministrativo. PE.GDE.1.4.7.1.16.024-2016: 1. En la información revisada en el sistema siexud,  se observó que la documentación del contrato es incompleta por lo que no se evidenció  certificado de disponibilidad presupuestal, estudios previos, informes de control y seguimiento, entre otros. </t>
  </si>
  <si>
    <t xml:space="preserve">1. En el sistema siexud se encuentra el tercero Wilman Cruz con el numero de contrato 2063, en SIIGO no Se observó pagos registrados a este tercero                                                                                                                                              </t>
  </si>
  <si>
    <t xml:space="preserve">1. Hallazgos Digitales del Convenio Interadministrativo 089-2016: 1. Analizada la información en el sistema siexud del contrato, no se observó propuesta, estudios previos, informes de seguimiento y control, entre otros. </t>
  </si>
  <si>
    <t xml:space="preserve">Hallazgos Digitales Convenio Interadministrativo No. CONINT/MOG 002-2016: 1. Se observó en la información digital del Convenio en el sistema siexud, que se encuentra duplicada e incompleta, no se observó entonces Certificado de Disponibilidad Presupuestal, Informes de seguimiento  y control, Acta de Liquidación, entre otros. </t>
  </si>
  <si>
    <t>1. Hallazgos Digitales del Contrato Interadministrativo No. 244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</si>
  <si>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 Hallazgos Digitales del Resolución número 080 de 2016: 1. Revisada la información en el sistema siexud del sistema siexud de la Resolución,  se observó información incompleta en la etapa la información de las etapas  precontractual, contractual y post contractual, no se observó, por lo que no se observó  Certificado de Disponibilidad Presupuestal, Acta de inicio, informes de seguimiento y control, Acta de Liquidación, entre otros. </t>
  </si>
  <si>
    <t xml:space="preserve">1. Hallazgos Digitales del Contrato Interadministrativo No. SCTE-CI-020 de  27/10/2016  1. No se observó en la información digital del sistema siexud  del contrato,  informes de seguimiento y control con visto bueno del supervisor que determinaran el porcentaje de la ejecución del Contrato, prorroga No.2, acta de reinico de la suspensión No. 3 entre otros. </t>
  </si>
  <si>
    <t>1. Hallazgos Digitales de Contrato Interadministrativo 353 de 2016: 1.Revisada la información en el sistema siexud del Contrato  en el sistema siexud, se observó que hay duplicidad de documentos, además no se observó  Certificado de Disponibilidad Presupuestal, Estudios previos, Informes de Seguimiento y control, entre otros .</t>
  </si>
  <si>
    <t>1. Hallazgos Digitales del Convenio interadministrativo Derivado número 2162850: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</si>
  <si>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1.Hallazgos Digitales del Convenio Interadministrativo No.01 De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t>
  </si>
  <si>
    <t>1. Hallazgos Digitales del Contrato Interadministrativo No. 01921: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</si>
  <si>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 Hallazgos Digitales del Contrato Interadministrativo 494-2018: 1. Revisada la información en el sistema siexud del Contrato Interadministrativo en el sistema siexud,  no se observó Estudios previos, Propuesta, Certificado de Disponibilidad Presupuestal, Informes de Seguimiento y Control, entre otros. </t>
  </si>
  <si>
    <t xml:space="preserve">1. Hallazgos Digitales del Contrato Interadministrativo No. 0432 de 2016   1. Revisada la información en el sistema siexud del Contrato Interadministrativo se observó información incompleta en la etapa pre contractual, contractual y post contractual, no se observó,  por lo que no  se evidenció  Estudios Previos, Propuesta, Certificado de Disponibilidad Presupuestal, Acta de Inicio, Informes de seguimiento y control entre otros. </t>
  </si>
  <si>
    <t xml:space="preserve">1. Hallazgos Digitales del Contrato Interadministrativo 110-00128-348-0-2016:  1.Revisada la información en el sistema siexud del Contrato Interadministrativo, se observó que hay duplicidad de documentos, y no se observó  Certificado de Disponibilidad Presupuestal, informes de seguimiento y control, entre otros. </t>
  </si>
  <si>
    <t xml:space="preserve">1. Hallazgos Digitales del contrato N° l-16-171 FDL Puente Aranda: 1. Revisado el sistema siexud  del contrato interadministrativo se observó información incompleta no se observó: Certificado de Disponibilidad Presupuestal, propuesta, informes  de control con visto bueno del supervisor, entre otros. </t>
  </si>
  <si>
    <t xml:space="preserve">2. se evidenció que William Cruz y Cantor Bello Melquicedec se encuentra en la información de SICAPITAL con registro presupuestal pero no se encontró documentos físicos, contrato, orden de pago en SIIGO, tampoco están relacionados en la página de siexud como contratistas.                                                         </t>
  </si>
  <si>
    <t>1. Hallazgos Digitales del Contrato Interadministrativo No. EF-01500-2016. 1. Se observó en el sistema siexud que la información del contrato Interadministrativo es incompleta e inconclusa, no se evidenció acta de inicio, informes de control y seguimiento, acta de liquidación.</t>
  </si>
  <si>
    <t>1.Hallazgos Digitales del Contrato Interadministrativo No.152 Del 2016: Revisada la información del sistema siexud se evidenció que se encuentra incompleta, no se evidenció  resolución de adjudicación del contrato, la concurrencial proceso contractual, el estudio de factibilidad y conveniencia para la universidad, el cronograma de trabajo, acta de liquidación.</t>
  </si>
  <si>
    <t>1.Hallazgos Digitales del Contrato interadministrativo No. 153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</si>
  <si>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 Hallazgos Digitales del Convenio Interadministrativo No. 375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</si>
  <si>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M1782 de 2016: Revisada la información del sistema siexud, no se observó  propuesta, certificado de disponibilidad presupuestal, informes, acta de liquidación, entre otros. </t>
  </si>
  <si>
    <t>Hallazgos Digitales del Contrato Interadministrativo No. 000159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</si>
  <si>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 Hallazgos Digitales del Contrato Interadministrativo No. 207 de 2016:  1. Revisada la información en el sistema siexud del Contrato se evidenció duplicidad y no se observó: Certificado de Disponibilidad, informes de seguimiento y control, Acta de reinicio , entre otros. </t>
  </si>
  <si>
    <t xml:space="preserve">1.Hallazgos Digitales del Contrato Interadministrativo No. 158 De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t>
  </si>
  <si>
    <t>1.        Hallazgos Digitales del Contrato Interadministrativo No. 160 De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 documentación de la prórroga.</t>
  </si>
  <si>
    <t>1. Hallazgos Digitales del Contrato Interadministrativo No.144 de 2016. 1. Revisada la información en el sistema siexud del Contrato Interadministrativo se observó duplicidad y no se evidenció, Certificado de Disponibilidad Presupuestal, Propuesta, Informes de Seguimiento y Control, Acta de Suspensión, Acta de Reinicio, Acta de Liquidación, entre otros.</t>
  </si>
  <si>
    <t xml:space="preserve">1. En el sistema siexud esta relacionado el contratista David Julian Amado del cual no se identificaron ordenes de pago ni resgitros contables                                          </t>
  </si>
  <si>
    <t xml:space="preserve">Hallazgos Digitales Contrato Interadministrativo No. SCTEI-CI-028 23/12/2016: 1. Revisada la información en el sistema siexud del Contrato Interadministrativo se observó que hay documentos duplicados y que es incompleta : los estudios previos, informes de seguimiento y control,  acta de liquidación entre otros. </t>
  </si>
  <si>
    <t>Hallazgos Digitales del Contrato No. 79 de 2017 1. Revisada la información en el sistema siexud  es incompleta  propuesta, informes de seguimiento y control, acta de liquidación entre otros. Se observó dentro del documento de solicitud apoyo beneficio institucional firma de modificación 1, y prorroga 1 de diciembre 29/2017, por una duración de tres meses del contrato, por lo que no se observó documento que soporte o certifique dicha modificación 1 y prorroga 1.</t>
  </si>
  <si>
    <t xml:space="preserve">1. Hallazgos Digitales del Contrato Interadministrativo FDLU 240-2016 . 1. Revisado el sistema siexud se observó información incompleta en la etapa pre contractual, contractual y post contractual, no se observó, no se observó: la propuesta, estudios previos,  informes con visto bueno por parte del supervisor, acta de liquidación entre otros. </t>
  </si>
  <si>
    <t xml:space="preserve">1. Hallazgos Digitales del Contrato Interadministrativo No . 418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</si>
  <si>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231-2016: 1. Revisada la información en el sistema siexud  se observó información incompleta en la etapa pre contractual, contractual y post contractual, no se observó   Estudios previos, Certificado de Disponibilidad Presupuestal, Informes de Seguimiento y Control, Acta de Liquidación  entre otros. </t>
  </si>
  <si>
    <t>Hallazgos Digitales del Contrato interadministrativo No. 222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</si>
  <si>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Convenio Interadministrativo de Asociacion No. 1594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</si>
  <si>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Contrato Interadministrativo No. 147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</si>
  <si>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Contrato de Interventoria 001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</si>
  <si>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Contrato Interadministrativo No 145 De 2016: Revisada la información del sistema siexud se evidenció que se encuentra incompleta ,  se evidenció que la información contenida no permite establecer si existió un control precontractual, contractual y post contractual, no se observó,  no se evidenció la concurrencial proceso contractual, el estudio de factibilidad y conveniencia para la universidad, el cronograma de trabajo lacta de liquidación que se tuvo que celebrar a los cuatro meses posteriores a la fecha de terminación del contrato.</t>
  </si>
  <si>
    <t>1. Hallazgos Digitales del Contrato De Prestación De servicios No. 273 De 2017: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entre otros. Se observó la documentación de la póliza que era requerida como requisito de perfeccionamiento del contrato interadministrativo</t>
  </si>
  <si>
    <t xml:space="preserve">
1. Hallazgos Digitales del Contrato De Consultoría No 352 Del 2016: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No se observó la documentación de la póliza que era requerida como requisito de perfeccionamiento del contrato interadministrativo.  
</t>
  </si>
  <si>
    <t>1. Hallazgos Digitales del Contrato Interadministrativo No. 232-FDLU-2016: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</si>
  <si>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Hallazgos Digitales del Convenio Interadministrativo No 247 Del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t>
  </si>
  <si>
    <t xml:space="preserve">1. Hallazgos Digitales del Contrato Interadministrativo No. 012 del 10 de marzo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  </t>
  </si>
  <si>
    <t xml:space="preserve">1. Hallazgos Digitales del Convenio de Cooperacion No. 003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No se observó un acta de terminación, sin embargo, de acuerdo al plazo inicial y a las dos prorroga, se hacen las cuentas y el mismo término el día 19 de mayo de 2018. </t>
  </si>
  <si>
    <t xml:space="preserve">Hallazgos Digitales de Convenio Interadministrativo 1720 de 21/04/2017 :  1. Revisada la información en el sistema siexud se observó que el Convenio cumple con las tres funciones del IDEXUD se observó que la información había duplicidad y es incompleta por lo que  propuesta,  estudios previos, informes de seguimiento y control, entre otros. </t>
  </si>
  <si>
    <t>Hallazgos Digitales del Contrato Interadministrativo No. 049 - 5 - 17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t>
  </si>
  <si>
    <t>Hallazgos Digitales del Contrato de Prestacion de servicios No. 075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</si>
  <si>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Convenio Interadministrativo No. 077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t>
  </si>
  <si>
    <t>1. Hallazgos Digitales del Convenio Interadministrativo 1931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t>
  </si>
  <si>
    <t xml:space="preserve">1. Hallazgos Digitales del Contrato Interadministrativo No. PE.GDE.11.4.7.1.17.018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</si>
  <si>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Convenio No. 4130 Del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 minuta del contrato, lacta de inicio y  lacta de liquidación.  En la ficha técnica que contiene la información básica  del contrato, se observó que esta no coincide con la documentación del contrato, es decir que los datos que proporciona no estan actualizados. </t>
  </si>
  <si>
    <t xml:space="preserve">1. Hallazgos Digitales del Convenio Interadministrativo No 144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no se observó las actas de inicio y las actas de reinicio.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</si>
  <si>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085-5-2017: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inicio, entre otros. </t>
  </si>
  <si>
    <t xml:space="preserve">1. Hallazgos Digitales del Contrato Interadministrativo No. 213 De 2017: Revisada la información del sistema siexud se evidenció que se encuentra incompleta ,  se evidenció que la información contenida no permite establecer si existió un control precontractual, contractual y post contractual, no se observó,  no se evidenció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</si>
  <si>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Hallazgos Digitales del Contrato de Interventoria PN DIPOL CD No. 04- 5- 10045 - 2017: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  </t>
  </si>
  <si>
    <t xml:space="preserve">1. Hallazgos Digitales del Contrato Interadministrativo No. 1053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 documentación de la prórroga del plazo de ejecución del contrato, lacta de liquidación que se celebró no contiene la fecha ni las firmas de las partes.   En la ficha técnica que contiene la información básica  del contrato, se observó que esta no coincide con la documentación del contrato, es decir que los datos que proporciona no estan actualizados. </t>
  </si>
  <si>
    <t xml:space="preserve">1. Hallazgos Digitales del Convenio Interadministrativo No.2276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no cuenta con las firmas completas. Se observó la documentación de la póliza que era requerida como requisito de perfeccionamiento del contrato interadministrativo.  </t>
  </si>
  <si>
    <t xml:space="preserve">1. Hallazgos Digitales del Contrato Interadministrativo No. 159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el tiempo de ejecución del contrato es de tres meses, sin embargo se pudo observó que la fecha de terminación es el 31/12/2017 es decir,  que el contrato se ejecuta en dos meses. </t>
  </si>
  <si>
    <t xml:space="preserve">1. Hallazgos Digitales del Contrato  De servicios De Consultoría No. 17-16-089-047ps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</si>
  <si>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118-5-17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incio, lacta de suspensión, lacta de re incio, lacta de liquidación que se tuvo que celebrar a los cuatro meses posteriores a la fecha de terminación que no es clara, no contiene fecha de liquidación ni firmas. Se observó la documentación de la póliza que era requerida como requisito de perfeccionamiento del contrato interadministrativo.  </t>
  </si>
  <si>
    <t xml:space="preserve">1. El contrato del tercero Castro Garcia Diana  N° 2391 no se evidenció dentro de la relacion de contratos del sistema siexud, el que se evidenci es por un valor diferente al registrado en SICAPITAL    </t>
  </si>
  <si>
    <t>1. Hallazgos Digitales del Contrato interadministrativo No. ICCU 083 - 2017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t>
  </si>
  <si>
    <t xml:space="preserve">1. Hallazgos Digitales del Contrato Interadministrativo Tripartita No. 977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</si>
  <si>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372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no se observó la documentación de las prórrogas realizadas en 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</si>
  <si>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Convenio DU63 de 2017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como asi mismo se logra observó lo siguiente :1. Se encuentra información que no corresponde al convenio auditado, se encuentra el contrato de prestación de servicios No. CPS 1852 de 2016 el cual corresponde al Contrato Interadministrativo No. 3140 de 2015 suscrito entre Instituto Distrital de Recreación y Deporte. </t>
  </si>
  <si>
    <t xml:space="preserve">1. Hallazgos Digitales del Contrato Interadministrativo No. 894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</si>
  <si>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 Contrato de prestación de servicios PN DINAE No 80-7-10292: 1. Revisada la información en el sistema siexud  es incompleta modo de ejemplo  la propuesta, los estudios previos, acta de inicio, informes de seguimiento y control, acta de liquidación</t>
  </si>
  <si>
    <t xml:space="preserve">Hallazgos Digitales del Convenio No. 012 - 17: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No se observó un acta de terminación, sin embargo, de acuerdo al contrato y al acta e inicio la fecha de terminación fue el 30 de julio de 2018. 
</t>
  </si>
  <si>
    <t>1. Hallazgos Digitales de Contrato Interadministrativo 550-2017:   1. Revisada la información en el sistema siexud se observó que el Idexud cumple con las tres funciones.</t>
  </si>
  <si>
    <t xml:space="preserve">1. Hallazgos Digitales del Contrato Interadministrativo No. 1378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 minuta se encuentra incompleta, no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</si>
  <si>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161-5-17 Del 2017 :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inicio, lacta de suspensión,  lacta de liquidación que se tuvo que celebrar a los cuatro meses posteriores a la fecha de terminación del contrato, la documentación de las prórrogas, entre otros.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</si>
  <si>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114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En la ficha técnica que contiene la información básica  del contrato, se observó que esta no coincide con la documentación del contrato, es decir que los datos que proporciona no estan actualizados. </t>
  </si>
  <si>
    <t xml:space="preserve">Hallazgos Digitales del Contrato Interadministrativo SG-CDCTI-237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 </t>
  </si>
  <si>
    <t>1. Hallazgos Digitales del Contrato Interadministrativo No. 000011/2017: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como así mismo se logra observó lo siguiente :                                                                                                                                                                                                                                                                 1. Se encuentra información que no corresponde al convenio auditado, se encuentra contratos de prestación de servicios de otros convenios</t>
  </si>
  <si>
    <t xml:space="preserve">1. Hallazgos Digitales del Contrato Interadministrativo No. E-02022 Del 2017: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</si>
  <si>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09 De 2017: Revisada la información del sistema siexud se evidenció que se encuentra incompleta ,  se evidenció que la información contenida no permite establecer si existió un control precontractual, contractual y post contractual, no se observó,  no se evidenció la propuesta del contrato, la resolución de adjudicación del contrato, la concurrencial proceso contractual, el estudio de factibilidad y conveniencia para la universidad, el cronograma de trabajo. </t>
  </si>
  <si>
    <t xml:space="preserve">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t>
  </si>
  <si>
    <t xml:space="preserve">1. Hallazgos Digitales del Contrato Interadministrativo No. 394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</si>
  <si>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1. Hallazgos Digitales del Contrato Interadministrativo de Interventoria No. 2180684: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</si>
  <si>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Contrato de Prestación de servicios Número  32 de 2018.  1. Revisada la información en el sistema siexud se evidenció que la información del Contrato de Prestación de servicios se observó información incompleta en la etapa precontractual, contractual y post contractual, no se observó  faltaban dentro los documentos: los estudios previos, propuesta, Certificado de Disponibilidad Presupuestal, Formato de solicitud de necesidad, informes con visto bueno del supervisor, acta de liquidación, entre otros. 2. No se observó dentro del Contrato de prestación de servicios estudios de factibilidad. 3. Se observó que no hay informes que determin</t>
  </si>
  <si>
    <t>1. Hallazgos Digitales del Convenio De Cooperación Académica No.  001 Del 2018: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no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</si>
  <si>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De Prestación De servicios LP-011-2017:Revisada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inicio y  lacta de liquidación que se tuvo que celebrar a los cuatro meses posteriores a la fecha de terminación del contrato.  En la ficha técnica que contiene la información básica  del contrato, se observó que esta no coincide con la documentación del contrato, es decir que los datos que proporciona no estan actualizados</t>
  </si>
  <si>
    <t>1. Hallazgos Digitales del Contrato Interadministrativo No. CI- 086 - 2017: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t>
  </si>
  <si>
    <t>1. Hallazgos Digitales del Orden de servicios No.200-2018-027.   1.Revisada la información del sistema siexud se observó que de  la información de la Orden de Servio se observó información incompleta en la etapa precontractual, contractual y post contractual, no se observó a modo ejemplo no tiene: estudios previos, Certificado de Disponibilidad, informes de seguimiento y control, acta de liquidación, entre otros.</t>
  </si>
  <si>
    <t>1. Hallazgos Digitales del Convenio Interadministrativo No. 0153 Del 2018: Revisada la información del sistema siexud se evidenció que si existió un control precontractual, contractual y post contractual, no se observó,  se evidenció la propuesta, la invitación directa  del contrato interadministrativo, la propuesta del contrato, la resolución de adjudicación del contrato, la concurrencial proceso contractual. Sin embargo se observó que no hay documentación del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t>
  </si>
  <si>
    <t xml:space="preserve">1. Hallazgos Digitales del Contrato Interadministrativo No. 2093 Del 2017: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el cronograma de trabajo, no cuenta con lacta de suspensión del contrato y lacta de reinicio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</si>
  <si>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1. Hallazgos Digitales  de  Unión Europea. 586107-EPP-1-2017-1-CO-EPPKA2-CBHE-JP: 1.Revisada la información en el sistema siexud del proyecto es incompleta  por lo que se evidenció que hace falta: los estudios previos, minuta del contrato, acta de inicio, informes de seguimiento y  control entre otros.</t>
  </si>
  <si>
    <t xml:space="preserve">1. Hallazgos Digitales del Contrato Interadministrtaivo No. 1795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</si>
  <si>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del Convenio De Cooperación No. 028 Del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t>
  </si>
  <si>
    <t xml:space="preserve">1. Hallazgos Digitales del Convenio de Asociación Nº 2473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</si>
  <si>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1.Hallazgos Digitales del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que el contrato que se encuentra en la página del IDEXUD es el suscrito entre l ICETEX y la secretaria de educación, sin embargo, no se observó el contrato suscrito entre la universidad y el ICETEX, por lo tanto la informacion que se relacionada , es la establecida en ese contrato.</t>
  </si>
  <si>
    <t xml:space="preserve">1. Hallazgos Digitales de  Contrato Interadministrativo No. 2199-2017:   1. Revisada la información en el sistema siexud se observó que el Idexud cumple con las tres funciones. </t>
  </si>
  <si>
    <t>1. Hallazgos Digitales del Contrato Interadministrativo No. C01.PCCNTR.482073 de 2018: Revisada la información del sistema siexud se evidenció que si existió un control precontractual, contractual y post contractual, no se observó,  la invitación directa del contrato interadministrativo, la propuesta del contrato, la resolución de adjudicación del contrato, la concurrencial proceso contractual. Sin embargo se observó que no hay evidencia de la documentación del estudio de factibilidad y conveniencia para la universidad, el cronograma de trabajo, la minuta, 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</si>
  <si>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261 del 2018: Revisada la información del sistema siexud se evidenció que si existió un control precontractual, contractual y post contractual, no se observó,  no se evidenció la propuesta, la invitación directa del contrato interadministrativo, la propuesta del contrato, la resolución de adjudicación del contrato, la concurrencial proceso contractual, el estudio de factibilidad y conveniencia para la universidad, sin embargo no se observó documentación del cronograma de trabajo, lacta de inicio,  lacta de liquidación que se tuvo que celebrar a los cuatro meses posteriores a la fecha de terminación del contrato, no se observó la documentación de la póliza que era requerida como requisito de perfeccionamiento del contrato interadministrativo. contrato interadministrativo.   En la ficha técnica que contiene la información básica  del contrato, se observó que esta no coincide con la documentación del contrato, es decir que los datos que proporciona no estan actualizados.</t>
  </si>
  <si>
    <t xml:space="preserve">Hallazgos Digitales del Contrato interadministrativo No. 115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</si>
  <si>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de Prestacion de servicios PN DINAE No. 80-7-10054-18: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</si>
  <si>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del Contrato Directo Interadministrativo No. 101-00-DCACOM-1-DEDHU-2018: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el pliego de peticiones, el certificado presupuestal, la resolución de adjudicación del contrato, la concurrencial proceso contractual, el estudio de factibilidad y conveniencia para la universidad, el cronograma de trabajo, lacta de inicio, lacta de liquidación que se tuvo que celebrar a los cuatro meses posteriores a la fecha de terminación del contrato, no se observó la solicitud de la constitución de  póliza de cumplimiento de contrato.  En la ficha técnica que contiene la información básica  del contrato, se observó que esta no coincide con la documentación del contrato, es decir que los datos que proporciona no estan actualizados</t>
  </si>
  <si>
    <t xml:space="preserve">1. Hallazgos Digitales del Contrato Interadministrativo No. 094-5-18: 1.Revisada la información del sistema siexud se observó que de  la documentación del Contrato es incompleta modo de ejemplo no tiene: propuesta, informes con visto bueno del supervisor, lacta de liquidación entre otros. </t>
  </si>
  <si>
    <t xml:space="preserve">1. Hallazgos Digitales del -Contrato Interadministrativo No. 120-5 de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no se observó la documentación de la póliza que era requerida como requisito de perfeccionamiento del contrato interadministrativo. </t>
  </si>
  <si>
    <t>1. Hallazgos Digitales del Contrato Interadministrativo No. SED-CI-007 Del 2018:  Revisada la información del sistema siexud se evidenció que se encuentra incompleta ,  se evidenció que la información contenida no permite establecer si existió un control precontractual, contractual y post contractual, no se observó,  no se evidenció la minuta, la resolución de adjudicación del contrato, la concurrencial proceso contractual, el estudio de factibilidad y conveniencia para la universidad, el cronograma de trabajo, lacta de inicio y  lacta de liquidación que se tuvo que celebrar a los cuatro meses posteriores a la fecha de terminación del contrato.</t>
  </si>
  <si>
    <t xml:space="preserve">Hallazgos Digitales del Convenio Interadministrativo No. 1085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</si>
  <si>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De Prestación De servicios – UNIR 01 del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del contrato de prestación de servicios interadministrativo, la propuesta del contrato, la resolución de adjudicación del contrato, el estudio de factibilidad y conveniencia para la universidad, el cronograma de trabajo lacta de liquidación que se tuvo que celebrar a los cuatro meses posteriores a la fecha de terminación del contrato, se observó que en contrato no se requirió la póliza de cumplimiento de contrato. </t>
  </si>
  <si>
    <t xml:space="preserve">1. Hallazgos Digitales del Contrato interadministrativo PN DINAE No. 80-5-10069-18: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</si>
  <si>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del Convenio Especial De Cooperación No. 0001 Del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no se observó la documentación de la póliza que debería de ser requerida como requisito de perfeccionamiento del convenio. De acuerdo con la carpeta que contiene los contratos no se observó contratos de las personas requeridas para la ejecución</t>
  </si>
  <si>
    <t>1. Hallazgos Digitales del Convenio Interadministrativo No. 258 Del 2018: Revisada la información del sistema siexud se evidenció que si existió un control precontractual, contractual y post contractual, no se observó,   se evidenció la invitación directa del contrato interadministrativo, la propuesta del contrato, la resolución de adjudicación del contrato, la concurrencial proceso contractual, el estudio de factibilidad y conveniencia para la universidad. Sin embargo no se observó documentación del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</si>
  <si>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 xml:space="preserve">1. Hallazgos Digitales del Contrato Numero CO1 PCCNTR 645609 - 1191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</si>
  <si>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M-1582 De 2018: Revisada la información del sistema siexud se evidenció que si existió un control precontractual, contractual y post contractual, no se observó,  se evidenció la invitación directa del contrato interadministrativo, la propuesta del contrato, la resolución de adjudicación del contrato, la concurrencial proceso contractual, el estudio de factibilidad y conveniencia para la universidad, sin embargo no se pudo evidenciar documentación del cronograma de trabajo, lacta de liquidación que se tuvo que celebrar a los cuatro meses posteriores a la fecha de terminación del contrato.   En la ficha técnica que contiene la información básica  del contrato, se observó que esta no coincide con la documentación del contrato, es decir que los datos que proporciona no estan actualizados. </t>
  </si>
  <si>
    <t>Hallazgos Digitales del Contrato Interadministrativo No. 156-5-18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</si>
  <si>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 Hallazgos Digitales del Contrato Interadministrativo PN DINAE No. 80-5-10077-18: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</si>
  <si>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del Convenio Interadministrativo No CIA-278-2018  Revisada la información del sistema siexud se evidenció que si existió un control precontractual, contractual y post contractual, no se observó,  no se evidenció la invitación directa del contrato interadministrativo, la propuesta del contrato, la resolución de adjudicación del contrato, la concurrencial proceso contractual, el estudio de factibilidad y conveniencia para la universidad, sin embargo no se pudo observó documentación que certifique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</si>
  <si>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198-5-18 1. Revisada la información en el sistema siexud del contrato se pudo observó que los documentos estaban incompletos a modo ejemplo hizo falta: lacta de inicio, informes de seguimiento y control, acta de liquidación entre otros</t>
  </si>
  <si>
    <t>1. No se evidenció el contrato de el señor Ruben Dario Bonilla  2. Hay diferencia entre los gastos presupuestados con los gastos ejecutados por $3.458.953, valor que aun no ha sido ejeciutado aunque el convenio en SIDEXU indica que ya fue terminado   3.  El convenio se encuentra en siexud como terminado y aun tiene saldo pendiente por ejecutar loq eu indica que el convenio se encuentra pendiente de liquidación y la información no estactualizada</t>
  </si>
  <si>
    <t xml:space="preserve">1. Hallazgos Digitales del Altern Alter-Navita, Alf Alfa III 001 del 2018: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proyecto, el estudio de factibilidad y conveniencia para la universidad, el cronograma de trabajo, lacta de inicio, lacta de liquidación también se observó que el proyecto no establece el plazo de ejecución, el requerimiento de póliza, los datos de quien celebra el proyecto, entre otros.  En la ficha técnica que contiene la información básica  del contrato, se observó que esta no coincide con la documentación del contrato, es decir que los datos que proporciona no estan actualizados. </t>
  </si>
  <si>
    <t>1. Hallazgos Digitales del Contrato Interadministrativo No. CO1.PCCNTR619851-2018: Revisada la información del sistema siexud se evidenció que si existió un control precontractual, contractual y post contractual, no se observó,  se evidenció la invitación directa del contrato interadministrativo, la propuesta del contrato, la resolución de adjudicación del contrato, la concurrencial proceso contractual, el estudio de factibilidad y conveniencia para la universidad, sin embargo no se observó documentación del cronograma de trabajo, lacta de liquidación que se tuvo que celebrar a los cuatro meses posteriores a la fecha de terminación del contrato, no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</si>
  <si>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2325 De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</si>
  <si>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008-2018: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t>
  </si>
  <si>
    <t xml:space="preserve">Hallazgos Digitales del convenio 6406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</si>
  <si>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De Prestación De servicios No. 570-Cenac Usaquén- 2018: Revisada la información del sistema siexud se evidenció que se encuentra incompleta ,  se evidenció que la información contenida no permite establecer si existió un control precontractual, contractual y post contractual, no se observó,  no se evidenció la propuesta del contrato, la resolución de adjudicación del contrato, la concurrencial proceso contractual, el estudio de factibilidad y conveniencia para la universidad, el cronograma de trabajo.  </t>
  </si>
  <si>
    <t xml:space="preserve">Hallazgos Digitales del Contrato de Prestacion de Servcicos No. 187 de 2018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</si>
  <si>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FDLUSA CI 259 De 2018: Revisada la información del sistema siexud se evidenció que si existió un control precontractual, contractual y post contractual, no se observó,  no se evidenció la propuesta, la invitación directa contrato interadministrativo, la propuesta del contrato, la resolución de adjudicación del contrato, la concurrencial proceso contractual, el estudio de factibilidad y conveniencia para la universidad, el cronograma de trabajo.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</si>
  <si>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1. Hallazgos Digitales del Convenio Interadministrativo No. UAESP-CD-178-2018.  Revisada la información del sistema siexud se evidenció que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sin embargo no se evidenció documentación del cronograma de trabajo lacta de liquidación que se tuvo que celebrar a los cuatro meses posteriores a la fecha de terminación del contrato, no se observó la documentación de la póliza que era requerida como requisito de perfeccionamiento del contrato interadministrativo.</t>
  </si>
  <si>
    <t>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2. No se evidenció el valor del Beneficio Institcuional ejecutado, el valor en el presupuesto es de $ 39.374.597   3. Hay diferencia entre los gastos presupuestados con los gastos ejecutados, aun estan pen dieentes por ejecutar $214.372.805   4. No se evidenció el Ordenador del Gasto, pero si el responsable del presupuesto que es el señor Carlos Yesid Rozo Alvarez.   5. El convenio esta en ejecución de acuerdo con lo indicado en el SIEXUD, con fecha de terminación diciembre de 2019</t>
  </si>
  <si>
    <t xml:space="preserve">1. El contrato suscrito fue por valor de $1.688.309.923, no obstante en el acta de liquidación de conformidad a la entidad contratante, solamente se ejecutó el valor de $1.519.396.662, por lo que el beneficio institucional debió haber sido de $182.327.599. </t>
  </si>
  <si>
    <t xml:space="preserve">2. De igual forma frente al acta de liquidación, se observa que en el presupuesto proyectado hubo errores, para tal efecto en la prorroga se estableció como consideraciones que la entidad contratista no tenía recursos para ejecutar, pese haber presentado la propuesta económica y haber suscrito el contrato aceptando todas las cláusulas del mismo. La falta de ejecución de $59. 304.256, se generó en principio por no tener los soportes necesarios para su cobro frente a la entidad contratante, así como errores técnicos en la ejecución de dicho contrato. </t>
  </si>
  <si>
    <t xml:space="preserve">3. Es menester señalar que pese a que en marzo se había nombrado un supervisor (William Fernando Castrillón), para el mes de junio se cambia por Jaime Eddy  Ussa Garzón ambos docentes de la Universidad.   </t>
  </si>
  <si>
    <t>4. De la contratación derivada se observó que en el sistema no reposa los documentos soporte del contrato, no se evidencia pólizas pese a que en el contrato se exige.</t>
  </si>
  <si>
    <t>5.  La contratación de personal obedeció a la propuesta económica presentada, no obstante del personal mínimo requerido no se observa los documentos que acrediten su perfil profesional y académico.</t>
  </si>
  <si>
    <t xml:space="preserve">1.Contrato que se encuentra terminado, pero no se observa acta de liquidación, el contrato fue suscrito por valor de $1.299.854.942 por lo que el beneficio institucional debió haber sido   $155.982.593, no obstante en consideración a la información que reposa en el sistema siexud fue de $118,101,106. </t>
  </si>
  <si>
    <t xml:space="preserve">2. De la contratación derivada se observó que pese a que en el presupuesto no se consideró la contratación de profesionales diferentes a tecnicos, profesionales en derecho y personas juridicas, se contrato trabajadores sociales. </t>
  </si>
  <si>
    <t>3. No se evidencia de la información revisada las acreditaciones profesionales y académicas de las personas contratadas para la ejecución del contrato.</t>
  </si>
  <si>
    <t xml:space="preserve">5. No se observó el informe final de la ejecución del convenio </t>
  </si>
  <si>
    <t xml:space="preserve">6. No se observó certificaciones de cumplimiento de acuerdo a la forma pago, para realizar sus respectivos desembolsos, como así mismo la factura presentada.  </t>
  </si>
  <si>
    <t xml:space="preserve">7. Se observó contratos de prestación de servicios que no hacen parte de este convenio. </t>
  </si>
  <si>
    <t xml:space="preserve">8. De acuerdo al contrato de prestación de servicios y desuscrito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</si>
  <si>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9. Del ítem gasto general, no se observó soportes en que fue destinado los recursos de este ítem. </t>
  </si>
  <si>
    <t xml:space="preserve">10. Del ítem gasto general, no se observó soportes en que fue destinado los recursos de este ítem.  </t>
  </si>
  <si>
    <t xml:space="preserve">6.  Se encontró inconsistencia en las autorizaciones de giro  del contratista Ropero Triviño José Yesid, las cuales especifican como origen del giro el convenio 1782 de 2016 y  no el convenio 319 en el cual fue registrado la salida dlos recursos $14,000,000.                                                                                                               </t>
  </si>
  <si>
    <t xml:space="preserve">8. Se observó que en el presupuesto se establece un valor para los contratos suscritos, sin embargo, los mismos Se observó por un valor inferior al del presupuesto, habiendo una diferencia, de la cual no se puede observó en que fue destinado los recursos sobrante de los contratos suscritos.  </t>
  </si>
  <si>
    <t xml:space="preserve">10. De los ítems gastos generales y otros gastos generales, no se observó soportes en que fue destinado los recursos de estos ítems. </t>
  </si>
  <si>
    <t xml:space="preserve">10. Se puede establecer que los recursos no fue utilizado de acuerdo al presupuesto.                                                                                                                                                                                        </t>
  </si>
  <si>
    <t xml:space="preserve">10. De acuerdo al ítem servicios personal administrativo por valor de 21.000.000 no se observó el contrato de prestación de servicios suscrito, por lo tanto, no se puede evidenciar si se ejecutó el presupuesto para dicho servicios o para que fue destinado los recursos.  </t>
  </si>
  <si>
    <t xml:space="preserve">10. De acuerdo al presupuesto se observó que, de los gastos generales, gastos administrativos, no se observó en que, utilizado los recursos, dado que no se encuentra ni contrato, ni orden de compra.  </t>
  </si>
  <si>
    <t xml:space="preserve">1. Hallazgos Digitales del Resolución 027 de 2016:  1. Revisada la información en el sistema siexuden el sistema siexud de la Resolución,  se observó información incompleta en la etapa pre contractual, contractual y post contractual, no se observó, no se observó entonces Estudios previos, acta de inicio, informes que certifiquen el visto bueno del supervisor, acta de liquidación, entre otros. </t>
  </si>
  <si>
    <t xml:space="preserve">1. Hallazgos Digitales del Contrato Interadministrativo 001- 018-161: 1. Revisada la información en el sistema siexud del contrato se observó información incompleta en la etapa precontractual, contractual, y post contractual, no se observó por lo que carece de documentos como: Propuesta, Estudios Previos, Certificado de Disponibilidad Presupuestal, Informes de Seguimiento y Control, Acta de Liquidación, entre otros. </t>
  </si>
  <si>
    <t>1. Hallazgos Digitales de Contrato Interadministrativo Nro. 4232000-712-2017 :   1. Revisada la información en el sistema siexud del Contrato Interadministrativo se observó información incompleta en la etapa pre contractual, contractual y post contractual, no se observó por lo que  Propuesta , estudios previos, Certificado de Disponibilidad Presupuestal, estudios previos,  informes de seguimiento y control, acta de liquidación, entre otros.</t>
  </si>
  <si>
    <t xml:space="preserve">Hallazgos Digitales del Contrato Interadministrativo 110-00129-319-0-2016.  1. Revisada la información en el sistema siexud del Contrato Interadministrativo se observó información incompleta en la etapa pre contractual, contractual, post contractual, no se observó,   Certificado de Disponibilidad Presupuestal, Estudios Previos, Propuesta, Informes de Seguimiento y Control, Acta de Liquidación , entere otros. </t>
  </si>
  <si>
    <t xml:space="preserve">5.  Se observó que la información de los contratos de las personas naturales y jurídicas contratadas es incompleta modo ejemplo  Formatos de Solicitud Necesidad, Formatos de Solicitud de Contratación, Actas de Inicio, Hojas de Vida, certificado de existencia y representación legal, Informes con visto bueno del Supervisor, Actas de Liquidación entre otros. </t>
  </si>
  <si>
    <t xml:space="preserve">4. El los contratos del personal técnico administrativo y profesional que se celebraron para la ejecución del Contrato Interadministrativo la información esta incompleta   Formatos de Solicitud de Necesidad, Formatos de Solicitud de Contratación, propuestas, estudios previos, informes con visto bueno del supervisor, hojas de vida, actas de liquidación entre otros. </t>
  </si>
  <si>
    <t>1. Hallazgos Digitales de  Convenio de Asociación 1177 de 2017:  1.  Revisada la información en el sistema siexud del convenio se observó información incompleta en la etapa pre contractual, contractual y post contractual, no se observó a mod o de ejemplo  estudios previos, propuesta, Certificado de Disponibilidad Presupuestal, informes de seguimiento y control, acta de liquidación entre otros.</t>
  </si>
  <si>
    <t xml:space="preserve">3. Se observó que en los contratos del personal técnico administrativo y profesional la información es incompleta modo de ejemplo  Formatos de Solicitud de Necesidad,, Formatos de Solicitud de Contratación, actas de inicio, informes con visto bueno del supervisor, acatas de liquidación, entre otros. También habían documentos pertenecientes a otros contratos. </t>
  </si>
  <si>
    <t xml:space="preserve"> 4 En los contratos de personas naturales y jurídicas la documentación es incompleta   Formatos de Solicitud de Necesidad, actas de inicio, informes con visto bueno del supervisor, actas de liquidación entre otros, también se observó dentro de estos que Se observó documentos pertenecientes a otros contratos.</t>
  </si>
  <si>
    <t>1. Hallazgos Digitales de Contrato Interadministrativo PN DINAE No 80-3-10290-17: 1. Se observó en la información digital del Contrato Interadministrativo que es incompleta como ejemplo  la propuesta ,estudios previos, informes de seguimiento y control, prorrogas, entre otros</t>
  </si>
  <si>
    <t>Hallazgos Digitales de Contrato Interadministrativo 836 de 2017:  1. Se observó en la información de la Pagina Web del Contrato que es incompleta   Estudios previos, Certificado de Disponibilidad Presupuestal, informes de seguimiento y control , acta de liquidación entre otros.</t>
  </si>
  <si>
    <t>3. Los documentos de las personas naturales y jurídicas contratadas para la ejecución del Contrato Interadministrativo es incompleta modo ejemplo  Formatos de Solicitud de Necesidad, Formatos de Solicitud de Contratación, actas de inicio, hojas de vida, certificado de existencia y representación legal, informes con visto bueno del supervisor, actas de liquidación entre otros.</t>
  </si>
  <si>
    <t xml:space="preserve"> 2. No se observó pólizalguna. Se observó en los contratos de prestación de servicios que la información es incompleta modo de ejemplo  Formatos de solicitud de Necesidad. Formatos de Solicitud de Contratación, hojas de vida, informes con certificado del supervisor, actas de liquidación, entre otros. </t>
  </si>
  <si>
    <t xml:space="preserve"> 4. Se observó que los documentos de  los contratos del personal que se celebraron para ejecutar el Contrato de Prestación de servicios era incompleta modo de ejemplo  Formatos de Solicitud de Contratación, aceptación de la propuesta, actas de inicio, actas de liquidación entre otros.</t>
  </si>
  <si>
    <t xml:space="preserve">Hallazgos Digitales de Contrato de Financiamiento en modalidad de Recuperación Contingente No.118-2017  :   1. Analizada la información en pagina web  de Financiamiento se observó información incompleta en la etapa pre contractual, contractual y post contractual, no se observó a modo de ejemplo  Estudios Previos, Propuesta, Certificado de Disponibilidad Presupuestal, Informes de seguimiento y Control , Acta de liquidación entre otros. </t>
  </si>
  <si>
    <t>6. Se observó en los contratos de personas naturales y jurídicas del proyecto información incompleta   Formatos de Solicitud de Necesidad, Formatos de Solicitud de Contratación, Actas de inicio, informes con visto bueno del supervisor, entre otros.</t>
  </si>
  <si>
    <t xml:space="preserve">2. Se observó en la información de los contratos de prestación de servicios es incompleta modo de ejemplo  Propuestas, Formato de Solicitud de Necesidad, Formatos de Solicitud de Contratación, Hojas de Vida con soportes, Informes con visto bueno del Supervisor,  Actas de Liquidación, entre otros. </t>
  </si>
  <si>
    <t xml:space="preserve">3. Se observó en los contratos del personal técnico, administrativo y profesional que la información es incompleta   Formatos de Solicitud de Necesidad, Formatos de Solicitud de Contratación, propuesta,  Actas de Inicio, informes con visto bueno del supervisor, Actas de Liquidación entre otros. </t>
  </si>
  <si>
    <t>4. En los contratos de prestación de servicios del Contrato Interadministrativo se evidenció información incompleta modo de ejemplo  Formatos de Solicitud de Necesidad, Formatos  de Solicitud de Contratación, propuestas, actas de inicio, actas de liquidación entre otros.</t>
  </si>
  <si>
    <t>2. Se observó que la información de los contratos que se celebraron para la ejecución de la Orden de Compra es incompleta por lo que  propuestas, actas de inicio, actas de liquidación, informes, entre otros.</t>
  </si>
  <si>
    <t xml:space="preserve">3. Se observó que los contratos del personal que ejecuto la Orden de Compra los documentos estaban incompletos por lo que  propuestas, actas de inicio, actas de liquidación, informes, entre otros. </t>
  </si>
  <si>
    <t xml:space="preserve">1. Hallazgos Digitales del Contrato Interadministrativo  IDRD No. 3879-2018:  Se observó en la información de la pagina Web del Contrato Interadministrativo se encuentra incompleta por lo que  estudios previos, informes de seguimiento y control, acta de liquidación, entre otros. </t>
  </si>
  <si>
    <t>5. Se observó que la información de los contratos del personal que ejecuto el Contrato Interadministrativo es incompleta modo ejemplo  Formatos de Solicitud de Necesidad,, Formatos de Solicitud de Contratación, actas de inicio, informes con visto bueno del supervisor, actas de liquidación, entre otros.</t>
  </si>
  <si>
    <t>3. Se observó que en acta de liquidación las fechas de liquidación y terminación de la Resolución Administrativa no es coherenten por lo que acta de liquidación tiene fecha del 07/04/2016 y la fecha de terminación de la Resolución Administrativa es el 31 de julio del 2016.</t>
  </si>
  <si>
    <t xml:space="preserve"> 12. Se observó que  los contratos suscritos de prestación de servicios en los mismos se establece un plazo de ejecución, pero sin embargo se establece  que no pueden exceder el 31 de diciembre de 2016, lo que no es coherente con el plazo de ejecución, dado que el plazo se+I152ría inferior al pactado.</t>
  </si>
  <si>
    <t>3. se evidenció que el valor del Contrato Interadministrativo no es coherente con el valor total de los contratos de las personas naturales y jurídicas contratadas para la ejecución del mismo.</t>
  </si>
  <si>
    <t xml:space="preserve">2. Dentro de la información reflejada en la base de Convenios  auditar el valor no es coherente con el que esta estipulado en el Convenio Interadministrativo.  </t>
  </si>
  <si>
    <t>3. Se observó que el valor del Contrato Interadministrativo del rubro de la prestación del servicio no es coherente con el valor de la persona contratada para la ejecución del mismo.</t>
  </si>
  <si>
    <t>2. Se observó que el tiempo de ejecución del contrato principal en la base de datos de convenios a auditar,  no es coherente con el plazo establecido en el Contrato interadministrativo</t>
  </si>
  <si>
    <t xml:space="preserve">3. Se observó que la totalidad del valor de los contratos de las personas naturales y jurídicas no es coherente con el valor estipulado en el contrato. </t>
  </si>
  <si>
    <t xml:space="preserve">
3. Se observó que el valor del Contrato Interadministrativo no es coherente con el valor que le corresponde en la base de datos de los Convenios auditar. 
</t>
  </si>
  <si>
    <t xml:space="preserve">2. Se observó en la información digital  que valor total de los contratos de personas naturales y jurídicas relacionadas no es coherente con el valor del Contrato Interadministrativo. </t>
  </si>
  <si>
    <t xml:space="preserve"> 2. Se observó que el valor del Contrato Interadministrativo no es coherente con el valor que se encuentra inscrito en la base de datos de Convenios auditar. </t>
  </si>
  <si>
    <t xml:space="preserve">2. Se observó que En la ficha técnica el valor del contrato no es coherente con la minuta del mismo. </t>
  </si>
  <si>
    <t xml:space="preserve">9. De acuerdo a los contratos de prestación de servicios se estable un plazo de 2 meses es decir hasta el 25 de marzo de 2018, lo cual no es coherente con la fecha de terminación del contrato la cual fue el 9 de marzo de 2018.  </t>
  </si>
  <si>
    <t>2. Se observó que el plazo no es coherente en el formato de la propuesta por lo que es de 3 meses contados a partir de la suscripción de lacta de inicio y en la Orden de servicios el plazo es de 5 meses, contados a partir del 01/02/2018</t>
  </si>
  <si>
    <t xml:space="preserve">2. Se observó en lacta de liquidación que se encuentra en la pagina web que la fecha de inicio y la fecha de terminación no es coherenten con el plazo establecido en el contrato. </t>
  </si>
  <si>
    <t xml:space="preserve">7. Se observó que en el valor del presupuesto en el ítem personal administrativo se establece un valor y al momento de sumar los mismo no es coherente con el del presupuesto, como así mismo tampoco se observó si se realizaron adiciones al mismo. </t>
  </si>
  <si>
    <t xml:space="preserve"> 8. Se observó que en el valor del presupuesto en el ítem gastos generales respecto a los almuerzos y refrigerios, no es coherente con el valor del contrato suscrito, este siendo menor al valor del presupuesto. </t>
  </si>
  <si>
    <t>1.Hallazgos Digitales del Contrato Interadministrativo No. L16-140-2016: Revisada la información del sistema siexud se evidenció que existió un control precontractual, debido a que se encuentra la invitación directal contrato interadministrativo, sin embargo se observó que no existió un control contractual y post contractual, debido a que no se observó documentación de la propuesta,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t>
  </si>
  <si>
    <t xml:space="preserve">4. No se evidenció documentación que permita establecer el método de contratación del personal requerido para la ejecución del contrato. </t>
  </si>
  <si>
    <t xml:space="preserve">2. No se observa los documentos soportes de la contratación derivada  como las acreditaciones profesionales, jurídicas y académicas de los contratistas. </t>
  </si>
  <si>
    <t xml:space="preserve">3. Pese a que se exige póliza, no se evidencia la misma. </t>
  </si>
  <si>
    <t>4. No se evidencia la ejecución contractual ni del contrato principal ni de la contratación derivada</t>
  </si>
  <si>
    <t xml:space="preserve">1. Contrato que se encuentra liquidado, con un saldo a favor de la Alcaldia de Puente Aranda de $7.288.322. </t>
  </si>
  <si>
    <t>2.No se observó acta de inicio.</t>
  </si>
  <si>
    <t xml:space="preserve">5. No se observó Poliza de seguro. </t>
  </si>
  <si>
    <t>2. No se observó póliza constituida para la entidad contratante.</t>
  </si>
  <si>
    <t>5. No se evidenció documentación que permita establecer el método de contratación del personal requerido para la ejecución del contrato.</t>
  </si>
  <si>
    <t xml:space="preserve">1.Hallazgos Digitales del Contrato Interadministrativo No 146 De 2016: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inicio, lacta de finalización, los informes de ejecución del contrato y  lacta de liquidación que se tuvo que celebrar a los cuatro meses posteriores a la fecha de terminación del contrato. </t>
  </si>
  <si>
    <t xml:space="preserve">2. No se observó la documentación de la póliza que era requerida como requisito de perfeccionamiento del contrato interadministrativo. </t>
  </si>
  <si>
    <t>3. En la ficha técnica que contiene la información básica  del contrato, se observó que esta no coincide con la documentación del contrato, es decir que los datos que proporciona no estan actualizados.</t>
  </si>
  <si>
    <t xml:space="preserve">4. De acuerdo con la carpeta que contiene los contratos de las personas requeridas para la ejecución del contrato, se pudo observó que los contratos que deberían de contenee la documentación de los contratos de prestación de servicios del personal técnico, administrativo y profesional requeridos para le ejecución del contrato, no se observó ninguna información. </t>
  </si>
  <si>
    <t xml:space="preserve">5. No se evidenció documentación que permita establecer el método de contratación del personal requerido para la ejecución del contrato. </t>
  </si>
  <si>
    <t xml:space="preserve">7. También se pudo determinar que no existe documentación que certifique los informes que debían de ser entregados de manera periódica por parte del Idexud al FDL de Rafael Uribe Uribe. </t>
  </si>
  <si>
    <t xml:space="preserve">1.Hallazgos Digitales del Contrato Interadministrativo No. 170 de 2017:Revisada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</si>
  <si>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45. No se observó las actas parciales de acuerdo a la forma de pago, certificadas por el supervisor del contrato para los respectivos pagos.</t>
  </si>
  <si>
    <t>5.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</si>
  <si>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6. De acuerdo a los contratos de prestación de servicios suscritos se puede evidenciar que los mismos al momento de hacer la sumatoria, se encuentra por un valor menor del convenio, es decir no se puede evidenciar si se ejecutó al 100% o el porcentaje de ejecución a la fecha. </t>
  </si>
  <si>
    <t xml:space="preserve">7. Se observó que en algunos de los contratos de prestación de servicios suscriptos las fechas de ejecución están posteriores a la fecha de terminación del contrato es decir con fechas de terminación después del 9 de octubre de 2017.  </t>
  </si>
  <si>
    <t xml:space="preserve">9. No se establecieron la totalidad de los perfiles y la experiencia del personal necesario para la ejecución del contrato.  </t>
  </si>
  <si>
    <t xml:space="preserve">10. No se puede establecer como fue la distribución del presupuesto en cuanto el personal administrativo y profesional, dado que el presupuesto no se encuentra discriminado. </t>
  </si>
  <si>
    <t xml:space="preserve">11. Se observó contratos de prestación de servicios que no hacen parte de este convenio. </t>
  </si>
  <si>
    <t xml:space="preserve">2. Se observó duplicidad de información.   </t>
  </si>
  <si>
    <t xml:space="preserve">1. Hallazgos Digitales del Contrato Interadministrativo No. 002 del 01 de abril de 2016.  1. Se observó en en el sistema siexud  la información del  Contrato, que la información de la etapa pre contractual, contractual y post contractual se encontraba incompleta, no se observó  Estudios previos, propuesta, informes de seguimiento y control, entre otros. </t>
  </si>
  <si>
    <t>3. No se observó  informes que soporten la ejecución del Contrato.</t>
  </si>
  <si>
    <t>3. La información de los contratos del personal técnico, administrativo y profesional del contrato es incompleta no se observó Formatos de Solicitud de Necesidad, Formato de Solicitud de Contratación, actas de inicio, informes con visto bueno del supervisor, actas de liquidación, entre otros.</t>
  </si>
  <si>
    <t>5. En la información de los contratos del personal contratado en el Contrato Interadministrativo es incompleta no se observó Formatos de Solicitud de Necesidad, Formatos de Solicitud De Contratación, Hojas de Vida, certificado de existencia y representación legal, actas de liquidación entre otros.</t>
  </si>
  <si>
    <t>3. Se observó que la información de los contratos del personal técnico, administrativo, profesional es incompleta no se observó Formatos de Solicitud de Necesidad, Formatos de Solicitud de Contratación, actas de inicio, informes con certificado del supervisor, actas de liquidación entre otros.</t>
  </si>
  <si>
    <t>4. No se observó certificaciones de cumplimiento de acuerdo a la forma pago, para realizar sus respectivos desembolsos, como así mismo la factura presentada</t>
  </si>
  <si>
    <t xml:space="preserve">7. Una vez realizada la suma de los contratos de prestación de servicios, se evidenció que el valor es menor al del presupuesto, por lo tanto, no se puede establecer en que fue destinado el saldo del cual no se evidenció soportes.  </t>
  </si>
  <si>
    <t xml:space="preserve">8. Del ítem gasto general, no se observó soportes en que fue destinado los recursos de este ítem.  </t>
  </si>
  <si>
    <t xml:space="preserve">9. Se observó que de los contratos suscritos de prestación de servicios en los mismo se establece un plazo de ejecución, posterior a la fecha de terminación del convenio. </t>
  </si>
  <si>
    <t>10. No se observó prorrogas u otrosi, de los cuales se extienda el plazo del convenio marco de acuerdo a los contratos de prestación de servicios.</t>
  </si>
  <si>
    <t xml:space="preserve">1.Hallazgos Digitales del Contrato Interadministrativo No. 223 –2016: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t>
  </si>
  <si>
    <t xml:space="preserve">2.No se observó la documentación de la póliza que era requerida como requisito de perfeccionamiento del contrato interadministrativo. </t>
  </si>
  <si>
    <t>3.En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</si>
  <si>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4.No se evidenció documentación que permita establecer el método de contratación del personal requerido para la ejecución del contrato. </t>
  </si>
  <si>
    <t>5.No se observó documentación que certifique la compra de productos o elementos que permitan el funcionamiento del proyecto</t>
  </si>
  <si>
    <r>
      <t>6.</t>
    </r>
    <r>
      <rPr>
        <sz val="11"/>
        <color rgb="FF000000"/>
        <rFont val="Times New Roman"/>
        <family val="1"/>
      </rPr>
      <t xml:space="preserve">No se pudo determinar la existencia de documentación que certifique los informes que debían de ser entregados de manera periódica por parte del Idexud al FDL de Usme. </t>
    </r>
  </si>
  <si>
    <t xml:space="preserve">1. Hallazgos Digitales del Contrato Interadministrativo No. 002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2. Se observó que en acta de inicio la fecha de terminación es el 15 de mayo de 2017 con fecha de inicio 15 de marzo de 2017, lo cual no es coherente la fecha de terminación la fecha de terminación es el 14 de mayo de 2017 habiendo la diferencia de 1 día con acta de inicio. 
</t>
  </si>
  <si>
    <t xml:space="preserve">6. No se observó un acta de liquidación. </t>
  </si>
  <si>
    <t>11. De acuerdo a los contratos de prestación de servicios suscritos se observó que los mismos no se observó acta de inicio,  acta de liquidación, no se observó la póliza solicitada en la cláusula 10 de los contratos, informes de las actividades desarrolladas por los contratistas, certificaciones de cumplimientos firmadas por el supervisor del contrato  no se observó las hojas de vida de los contratista,  solicitud de necesidad para los contratos suscritos.</t>
  </si>
  <si>
    <t>12. De acuerdo a la orden de servicios suscrita, no se observó el informe de las actividades desarrolladas, de la misma manera no se observó la cotización presentada, no se observó la liquidación, no se observó la solicitud de necesidad para dicha orden, como así mismo la documentación y hoja de vida del contratista.</t>
  </si>
  <si>
    <t xml:space="preserve">1. Hallazgos Digitales del Contrato Interadministrativo De Prestación De servicios No. 198 Del 2017: Revisada la información del sistema siexud, no se observó,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inicio,  lacta de liquidación, se observó la documentación de la póliza que era requerida como requisito de perfeccionamiento del contrato interadministrativo. </t>
  </si>
  <si>
    <t xml:space="preserve">2. No se observó acta de liquidación, sin embargo, en el acta de Inicio se observó la fecha de terminación. </t>
  </si>
  <si>
    <t>4. Se observó contratos de prestación de servicios que no hacen parte de este convenio.</t>
  </si>
  <si>
    <t xml:space="preserve">6. No se establece claramente los perfiles y las experiencias del personal a utilizar para la ejecución del convenio. </t>
  </si>
  <si>
    <t>7. No se observó las actas parciales de acuerdo a la forma de pago, certificadas por el supervisor del contrato para los respectivos pagos.</t>
  </si>
  <si>
    <t xml:space="preserve">8. De acuerdo al contrato de prestación de servicios suscrito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</si>
  <si>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9. Se observó que del contrato de prestación de servicios está por un valor mayor al valor del convenio suscrito</t>
  </si>
  <si>
    <t xml:space="preserve">1. Hallazgos Digitales del Contrato Interadministrativo No. 20170002 Del 2017: Revisada la información del sistema siexud no  se evidenció la invitación directa del contrato interadministrativo, la propuesta del contrato, lacta de incio, lacta de liquidación, entre otros. Sin embargo, no se evidenció documentación del estudio de factibilidad y conveniencia para la universidad y el cronograma de trabajo.  </t>
  </si>
  <si>
    <t xml:space="preserve">1. Hallazgos Digitales de  Contrato Interadministrativo 081-2017:   1. De la revisión de  la información del sistema siexud del contrato no se observó  Estudios previos, Informes de seguimiento y control, entre otros. </t>
  </si>
  <si>
    <t>2. No se evidencia póliza de seguro</t>
  </si>
  <si>
    <t>3. No se observó de los contratos del personal técnico, administrativo y profesional contratatado,  Formato se Solicitud de Necesidad, Formato de Solicitud de Contratación, Actas de Inicio Propuestas, Hojas de Vida con soportes, Informes con visto bueno del supervisor, Actas de Liquidación entre otros.</t>
  </si>
  <si>
    <t xml:space="preserve">2. No se observó acta de liquidación del convenio </t>
  </si>
  <si>
    <t xml:space="preserve">3. acta de liquidación del convenio </t>
  </si>
  <si>
    <t>5. No se establecieron los perfiles y las experiencias del personal a utilizar para la ejecución del convenio.</t>
  </si>
  <si>
    <t xml:space="preserve">1.Hallazgos Digitales del Contrato Interadministrativo No 06-5-10165-16 Del 2016: Revisada la información del sistema siexud se observó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t>
  </si>
  <si>
    <t xml:space="preserve">5. No se evidenció documentación que permita establecer el método de contratación del personal requerido para la ejecución del contrato. </t>
  </si>
  <si>
    <t xml:space="preserve">3. No se establece un plazo para la ejecución del convenio. </t>
  </si>
  <si>
    <t xml:space="preserve">Hallazgos Digitales del Convenio Interadministrativo No. 003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2. No se observó un acta de liquidación, sin embargo, de acuerdo al contrato y al acta de inicio la fecha de terminación fue el 27 de diciembre de 2017. 
</t>
  </si>
  <si>
    <t xml:space="preserve">3. No se observó un informe de avance del porcentaje de ejecución, dado que el mismo se encuentra en ejecución. </t>
  </si>
  <si>
    <t xml:space="preserve">4. Duplicidad de información. </t>
  </si>
  <si>
    <t xml:space="preserve">5. En el contrato, no se establece el perfil y la experiencia del personal, para la ejecución del contrato. </t>
  </si>
  <si>
    <t xml:space="preserve">6. Para la realizar los pagos del convenio no se observó la información y la documentación, de acuerdo a lo plasmado en la forma de pago. </t>
  </si>
  <si>
    <t xml:space="preserve">7. De acuerdo a los contratos de prestación de servicios suscritos se observó que los mismos no se observó acta de inicio,  acta de liquidación, no se observó la póliza solicitada en la cláusula 10 de los contratos, informes de las actividadesdesarrolladas por los contratistas, certificaciones de cumplimientos firmadas por el supervisor del contrato  no se observó las hojas de vida de los contratista,  solicitud de necesidad para los contratos suscritos. </t>
  </si>
  <si>
    <t xml:space="preserve">8. De acuerdo a la orden de servicios suscrita, no se observó el informe de las actividades desarrolladas, como así mismo tampoco se observó la cotización presentada, no se observó la liquidación, no se observó la solicitud de necesidad para dicha orden, como así mismo la documentación y hoja de vida del contratista. </t>
  </si>
  <si>
    <t>10. Dentro del presupuesto del convenio se estable en el ítem 3.4 gastos generales por un valor de $ 284.357, del cual no se observó ningún soporte de la utilización de los imprevistos.</t>
  </si>
  <si>
    <t xml:space="preserve">1. Hallazgos Digitales de  Contrato Interadministrativo No. 480 de 2017:   1. Revisada la información en el sistema siexud del Contrato se observó información incompleta, ´no se observó   Formato de Solicitud de Necesidad, Certificado de Disponibilidad Presupuestal, informes de seguimiento y control, acta de liquidación , entre otros. </t>
  </si>
  <si>
    <t xml:space="preserve">3. No se evidenció documentación que permita establecer el método de contratación del personal requerido para la ejecución del contrato. </t>
  </si>
  <si>
    <t xml:space="preserve">6. Se observó que los contratos de prestación de servicios suscriptos las fechas de ejecución están posteriores a la fecha de terminación del contrato es decir con fechas de terminación después del 11 de julio de 2018.   </t>
  </si>
  <si>
    <t xml:space="preserve">7. No se observó las prórrogas suscritas, lo anterior de acuerdo a los contratos de prestación de servicios suscritos, dado que Se observó con plazo de ejecución posterior a la fecha de terminación del convenio.  </t>
  </si>
  <si>
    <t xml:space="preserve">8. De acuerdo a la orden de compra suscrita no se observó el informe de adquisición, como así mismo tampoco se observó las cotizaciones presentadas, no se observó las liquidaciones, no se observó las solicitudes de necesidad para dichas ordenes, la documentación y hoja de vida del contratista. </t>
  </si>
  <si>
    <t xml:space="preserve">9. se observó contratos suscritos para la liquidación del contrato, sin embargo, se puede establecer que los mismos no cumplieron, dado que acta de liquidación del contrato.  </t>
  </si>
  <si>
    <t xml:space="preserve">10. No se establece la totalidad de los perfiles y la experiencia del personal necesario para la ejecución del contrato.  </t>
  </si>
  <si>
    <t xml:space="preserve">11. No se puede establecer como fue la distribución del presupuesto en cuanto el personal administrativo y profesional, dado que el presupuesto no se encuentra discriminado.   </t>
  </si>
  <si>
    <t xml:space="preserve">12. se observó contratos suscritos para la mismactividad, pero con diferente valor. </t>
  </si>
  <si>
    <t>13. No se observó las actas parciales de acuerdo a la forma de pago , certificadas por el supervisor del contrato para los respectivos pagos.</t>
  </si>
  <si>
    <t xml:space="preserve">2. Se observó que el contrato no cuenta con informes que determinen estado de ejecución del mismo. </t>
  </si>
  <si>
    <t>se evidenció  los informes que ejercen control y las certificaciones de satisfacción del supervisor en cada uno de los contratos celebrado, sin embargo se observó que en algunas carpetas los formatos de solicitud de contratación, formato de necesidad y la</t>
  </si>
  <si>
    <t>2. Hallazgos Fisicos del Contrato Interadministrativo No. PE. GDE. 1. .4. 7. 1. 1. 19. 012. 1. Se observó en los documentos  en físico que no se cumple con la ley general de archivo por que la información es incompleta, desorganizada y duplicada.</t>
  </si>
  <si>
    <t xml:space="preserve"> 11. No se observó en su totalidad los perfiles y las experiencias necesarias para el personal administrativo y profesional utilizados para la ejecución del convenio. </t>
  </si>
  <si>
    <t xml:space="preserve"> 2. No se evidenciaron informes que determinaran el porcentaje de ejecución del convenio.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</si>
</sst>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quot;$&quot;* #,##0_-;\-&quot;$&quot;* #,##0_-;_-&quot;$&quot;* &quot;-&quot;_-;_-@_-"/>
  </numFmts>
  <fonts count="7">
    <font>
      <sz val="11"/>
      <color theme="1"/>
      <name val="Calibri"/>
      <family val="2"/>
      <scheme val="minor"/>
    </font>
    <font>
      <sz val="10"/>
      <name val="Arial"/>
      <family val="2"/>
    </font>
    <font>
      <sz val="11"/>
      <color theme="1"/>
      <name val="Times New Roman"/>
      <family val="1"/>
    </font>
    <font>
      <sz val="11"/>
      <color rgb="FF000000"/>
      <name val="Times New Roman"/>
      <family val="1"/>
    </font>
    <font>
      <sz val="11"/>
      <name val="Times New Roman"/>
      <family val="1"/>
    </font>
    <font>
      <b/>
      <sz val="11"/>
      <color theme="0"/>
      <name val="Times New Roman"/>
      <family val="1"/>
    </font>
    <font>
      <sz val="7"/>
      <color theme="1"/>
      <name val="Times New Roman"/>
      <family val="1"/>
    </font>
  </fonts>
  <fills count="3">
    <fill>
      <patternFill/>
    </fill>
    <fill>
      <patternFill patternType="gray125"/>
    </fill>
    <fill>
      <patternFill patternType="solid">
        <fgColor theme="8" tint="-0.24997000396251678"/>
        <bgColor indexed="64"/>
      </patternFill>
    </fill>
  </fills>
  <borders count="22">
    <border>
      <left/>
      <right/>
      <top/>
      <bottom/>
      <diagonal/>
    </border>
    <border>
      <left style="medium"/>
      <right/>
      <top style="medium"/>
      <bottom style="medium"/>
    </border>
    <border>
      <left/>
      <right/>
      <top style="medium"/>
      <bottom style="medium"/>
    </border>
    <border>
      <left/>
      <right/>
      <top/>
      <bottom style="medium"/>
    </border>
    <border>
      <left/>
      <right/>
      <top style="medium"/>
      <bottom/>
    </border>
    <border>
      <left/>
      <right style="medium"/>
      <top style="medium"/>
      <bottom/>
    </border>
    <border>
      <left/>
      <right style="medium"/>
      <top/>
      <bottom/>
    </border>
    <border>
      <left style="medium"/>
      <right/>
      <top style="medium"/>
      <bottom/>
    </border>
    <border>
      <left style="medium"/>
      <right/>
      <top/>
      <bottom/>
    </border>
    <border>
      <left style="medium"/>
      <right/>
      <top/>
      <bottom style="medium"/>
    </border>
    <border>
      <left/>
      <right style="medium"/>
      <top style="medium"/>
      <bottom style="medium"/>
    </border>
    <border>
      <left/>
      <right style="medium"/>
      <top style="medium"/>
      <bottom style="thin">
        <color theme="4" tint="0.39998000860214233"/>
      </bottom>
    </border>
    <border>
      <left/>
      <right style="medium"/>
      <top/>
      <bottom style="thin">
        <color theme="4" tint="0.39998000860214233"/>
      </bottom>
    </border>
    <border>
      <left/>
      <right style="medium"/>
      <top/>
      <bottom style="medium"/>
    </border>
    <border>
      <left/>
      <right/>
      <top style="thin"/>
      <bottom style="medium"/>
    </border>
    <border>
      <left/>
      <right style="medium"/>
      <top style="thin">
        <color theme="4" tint="0.39998000860214233"/>
      </top>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medium"/>
      <right style="medium"/>
      <top/>
      <bottom style="thin"/>
    </border>
    <border>
      <left style="medium"/>
      <right style="medium"/>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cellStyleXfs>
  <cellXfs count="190">
    <xf numFmtId="0" fontId="0" fillId="0" borderId="0" xfId="0"/>
    <xf numFmtId="0" fontId="2" fillId="0" borderId="1" xfId="0" applyFont="1" applyFill="1" applyBorder="1" applyAlignment="1">
      <alignment vertical="center"/>
    </xf>
    <xf numFmtId="0" fontId="2" fillId="0" borderId="0" xfId="0" applyFont="1" applyFill="1" applyBorder="1" applyAlignment="1">
      <alignment vertical="justify" wrapText="1"/>
    </xf>
    <xf numFmtId="0" fontId="2" fillId="0" borderId="2" xfId="0" applyFont="1" applyFill="1" applyBorder="1" applyAlignment="1">
      <alignment vertical="justify" wrapText="1"/>
    </xf>
    <xf numFmtId="0" fontId="2" fillId="0" borderId="3" xfId="0" applyFont="1" applyFill="1" applyBorder="1" applyAlignment="1">
      <alignment vertical="justify" wrapText="1"/>
    </xf>
    <xf numFmtId="0" fontId="2" fillId="0" borderId="0" xfId="0" applyFont="1" applyAlignment="1">
      <alignment horizontal="justify" vertical="center"/>
    </xf>
    <xf numFmtId="0" fontId="2" fillId="0" borderId="0" xfId="0" applyFont="1" applyFill="1" applyAlignment="1">
      <alignment horizontal="justify" vertical="center"/>
    </xf>
    <xf numFmtId="0" fontId="3" fillId="0" borderId="0" xfId="0" applyFont="1" applyFill="1" applyAlignment="1">
      <alignment horizontal="justify" vertical="center" wrapText="1"/>
    </xf>
    <xf numFmtId="0" fontId="2" fillId="0" borderId="4" xfId="0" applyFont="1" applyFill="1" applyBorder="1" applyAlignment="1">
      <alignment vertical="justify" wrapText="1"/>
    </xf>
    <xf numFmtId="164" fontId="2" fillId="0" borderId="4" xfId="20" applyFont="1" applyFill="1" applyBorder="1"/>
    <xf numFmtId="0" fontId="2" fillId="0" borderId="5" xfId="0" applyFont="1" applyFill="1" applyBorder="1"/>
    <xf numFmtId="0" fontId="2" fillId="0" borderId="0" xfId="0" applyFont="1" applyFill="1"/>
    <xf numFmtId="0" fontId="2" fillId="0" borderId="0" xfId="0" applyFont="1" applyFill="1" applyAlignment="1">
      <alignment horizontal="center" vertical="center"/>
    </xf>
    <xf numFmtId="164" fontId="2" fillId="0" borderId="0" xfId="20" applyFont="1" applyFill="1" applyBorder="1" applyAlignment="1">
      <alignment horizontal="center"/>
    </xf>
    <xf numFmtId="164" fontId="2" fillId="0" borderId="0" xfId="20" applyFont="1" applyFill="1" applyBorder="1"/>
    <xf numFmtId="0" fontId="2" fillId="0" borderId="6" xfId="0" applyFont="1" applyFill="1" applyBorder="1"/>
    <xf numFmtId="0" fontId="2" fillId="0" borderId="3" xfId="0" applyFont="1" applyFill="1" applyBorder="1" applyAlignment="1">
      <alignment horizontal="center"/>
    </xf>
    <xf numFmtId="164" fontId="2" fillId="0" borderId="0" xfId="20" applyFont="1" applyFill="1" applyBorder="1" applyAlignment="1">
      <alignment horizontal="justify" wrapText="1"/>
    </xf>
    <xf numFmtId="0" fontId="2" fillId="0" borderId="0" xfId="0" applyFont="1" applyFill="1" applyAlignment="1">
      <alignment vertical="justify" wrapText="1"/>
    </xf>
    <xf numFmtId="164" fontId="2" fillId="0" borderId="0" xfId="20" applyFont="1" applyFill="1"/>
    <xf numFmtId="164" fontId="2" fillId="0" borderId="0" xfId="20" applyFont="1" applyFill="1" applyAlignment="1">
      <alignment horizontal="justify" wrapText="1"/>
    </xf>
    <xf numFmtId="49" fontId="2" fillId="0" borderId="3" xfId="20" applyNumberFormat="1" applyFont="1" applyFill="1" applyBorder="1" applyAlignment="1">
      <alignment horizontal="justify" wrapText="1"/>
    </xf>
    <xf numFmtId="49" fontId="2" fillId="0" borderId="4" xfId="20" applyNumberFormat="1" applyFont="1" applyFill="1" applyBorder="1" applyAlignment="1">
      <alignment horizontal="justify" wrapText="1"/>
    </xf>
    <xf numFmtId="0" fontId="2" fillId="0" borderId="4" xfId="0" applyFont="1" applyFill="1" applyBorder="1" applyAlignment="1">
      <alignment horizontal="center"/>
    </xf>
    <xf numFmtId="0" fontId="2" fillId="0" borderId="0" xfId="0" applyFont="1" applyFill="1" applyBorder="1" applyAlignment="1">
      <alignment horizontal="center"/>
    </xf>
    <xf numFmtId="164" fontId="2" fillId="0" borderId="4" xfId="20" applyFont="1" applyFill="1" applyBorder="1" applyAlignment="1">
      <alignment horizontal="center"/>
    </xf>
    <xf numFmtId="164" fontId="2" fillId="0" borderId="0" xfId="20" applyFont="1" applyFill="1" applyBorder="1" applyAlignment="1">
      <alignment horizontal="center"/>
    </xf>
    <xf numFmtId="0" fontId="2" fillId="0" borderId="0" xfId="0" applyFont="1" applyFill="1" applyAlignment="1">
      <alignment horizontal="center"/>
    </xf>
    <xf numFmtId="0" fontId="2" fillId="0" borderId="3" xfId="0" applyFont="1" applyFill="1" applyBorder="1" applyAlignment="1">
      <alignment horizontal="center"/>
    </xf>
    <xf numFmtId="164" fontId="2" fillId="0" borderId="0" xfId="20" applyFont="1" applyFill="1" applyAlignment="1">
      <alignment horizont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left"/>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4" xfId="0" applyFont="1" applyFill="1" applyBorder="1" applyAlignment="1">
      <alignment horizontal="center" vertical="center" wrapText="1"/>
    </xf>
    <xf numFmtId="164" fontId="2" fillId="0" borderId="0" xfId="2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NumberFormat="1" applyFont="1" applyFill="1" applyAlignment="1">
      <alignment horizontal="justify" vertical="center" wrapText="1"/>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164" fontId="2" fillId="0" borderId="3" xfId="20" applyFont="1" applyFill="1" applyBorder="1" applyAlignment="1">
      <alignment horizontal="center" vertical="center"/>
    </xf>
    <xf numFmtId="164" fontId="2" fillId="0" borderId="2" xfId="20" applyFont="1" applyFill="1" applyBorder="1"/>
    <xf numFmtId="0" fontId="2" fillId="0" borderId="10" xfId="0" applyFont="1" applyFill="1" applyBorder="1"/>
    <xf numFmtId="164" fontId="2" fillId="0" borderId="3" xfId="2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4"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xf numFmtId="0" fontId="2" fillId="0" borderId="12" xfId="0" applyFont="1" applyFill="1" applyBorder="1"/>
    <xf numFmtId="164" fontId="2" fillId="0" borderId="3" xfId="20" applyFont="1" applyFill="1" applyBorder="1"/>
    <xf numFmtId="0" fontId="2" fillId="0" borderId="13" xfId="0" applyFont="1" applyFill="1" applyBorder="1"/>
    <xf numFmtId="0" fontId="2" fillId="0" borderId="2" xfId="0" applyFont="1" applyFill="1" applyBorder="1"/>
    <xf numFmtId="0" fontId="2" fillId="0" borderId="2" xfId="0" applyFont="1" applyFill="1" applyBorder="1" applyAlignment="1">
      <alignment horizontal="left"/>
    </xf>
    <xf numFmtId="164" fontId="2" fillId="0" borderId="2" xfId="20" applyFont="1" applyFill="1" applyBorder="1" applyAlignment="1">
      <alignment horizontal="justify" wrapText="1"/>
    </xf>
    <xf numFmtId="164" fontId="2" fillId="0" borderId="4" xfId="20" applyFont="1" applyFill="1" applyBorder="1" applyAlignment="1">
      <alignment horizontal="center" vertical="center"/>
    </xf>
    <xf numFmtId="0" fontId="2" fillId="0" borderId="0" xfId="0" applyFont="1" applyFill="1" applyBorder="1" applyAlignment="1">
      <alignment horizontal="justify" vertical="justify" wrapText="1"/>
    </xf>
    <xf numFmtId="0" fontId="2" fillId="0" borderId="14" xfId="0" applyFont="1" applyFill="1" applyBorder="1" applyAlignment="1">
      <alignment horizontal="justify" vertical="justify"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Alignment="1">
      <alignment horizontal="justify" wrapText="1"/>
    </xf>
    <xf numFmtId="0" fontId="3" fillId="0" borderId="0" xfId="0" applyFont="1" applyFill="1" applyAlignment="1">
      <alignment horizontal="justify" wrapText="1"/>
    </xf>
    <xf numFmtId="0" fontId="3" fillId="0" borderId="0" xfId="0" applyFont="1" applyFill="1" applyAlignment="1">
      <alignment horizontal="justify" vertical="top" wrapText="1"/>
    </xf>
    <xf numFmtId="0" fontId="2" fillId="0" borderId="0" xfId="0" applyFont="1" applyFill="1" applyBorder="1" applyAlignment="1">
      <alignment horizontal="left" vertical="justify" wrapText="1"/>
    </xf>
    <xf numFmtId="0" fontId="2" fillId="0" borderId="15" xfId="0" applyFont="1" applyFill="1" applyBorder="1" applyAlignment="1">
      <alignment horizontal="center"/>
    </xf>
    <xf numFmtId="0" fontId="2" fillId="0" borderId="13" xfId="0" applyFont="1" applyFill="1" applyBorder="1" applyAlignment="1">
      <alignment horizontal="center"/>
    </xf>
    <xf numFmtId="0" fontId="2" fillId="0" borderId="0" xfId="0" applyFont="1" applyFill="1" applyAlignment="1">
      <alignment horizontal="center" vertical="center"/>
    </xf>
    <xf numFmtId="0" fontId="2" fillId="0" borderId="4" xfId="0" applyFont="1" applyFill="1" applyBorder="1" applyAlignment="1">
      <alignment horizontal="left" wrapText="1"/>
    </xf>
    <xf numFmtId="0" fontId="2" fillId="0" borderId="0" xfId="0" applyFont="1" applyFill="1" applyBorder="1" applyAlignment="1">
      <alignment horizontal="left" wrapText="1"/>
    </xf>
    <xf numFmtId="0" fontId="2" fillId="0" borderId="3" xfId="0" applyFont="1" applyFill="1" applyBorder="1" applyAlignment="1">
      <alignment horizontal="left" wrapText="1"/>
    </xf>
    <xf numFmtId="164" fontId="2" fillId="0" borderId="3" xfId="20" applyFont="1" applyFill="1" applyBorder="1" applyAlignment="1">
      <alignment horizontal="justify" wrapText="1"/>
    </xf>
    <xf numFmtId="0" fontId="3" fillId="0" borderId="0" xfId="0" applyNumberFormat="1" applyFont="1" applyFill="1" applyAlignment="1">
      <alignment horizontal="justify" wrapText="1"/>
    </xf>
    <xf numFmtId="0" fontId="2" fillId="0" borderId="4" xfId="0" applyFont="1" applyFill="1" applyBorder="1" applyAlignment="1">
      <alignment horizontal="justify" vertical="justify" wrapText="1"/>
    </xf>
    <xf numFmtId="0" fontId="2" fillId="0" borderId="0" xfId="0" applyNumberFormat="1" applyFont="1" applyFill="1" applyAlignment="1">
      <alignment horizontal="justify" vertical="center" wrapText="1"/>
    </xf>
    <xf numFmtId="0" fontId="2" fillId="0" borderId="0" xfId="0" applyFont="1" applyFill="1" applyAlignment="1">
      <alignment horizontal="justify" vertical="center" wrapText="1"/>
    </xf>
    <xf numFmtId="0" fontId="2" fillId="0" borderId="3" xfId="0" applyFont="1" applyFill="1" applyBorder="1" applyAlignment="1">
      <alignment horizontal="center" wrapText="1"/>
    </xf>
    <xf numFmtId="0" fontId="2" fillId="0" borderId="0" xfId="0" applyFont="1" applyFill="1" applyAlignment="1">
      <alignment horizontal="justify" vertical="top"/>
    </xf>
    <xf numFmtId="0" fontId="2" fillId="0" borderId="3" xfId="0" applyFont="1" applyFill="1" applyBorder="1" applyAlignment="1">
      <alignment vertical="top" wrapText="1"/>
    </xf>
    <xf numFmtId="164" fontId="2" fillId="0" borderId="3" xfId="20" applyFont="1" applyFill="1" applyBorder="1" applyAlignment="1">
      <alignment vertical="top"/>
    </xf>
    <xf numFmtId="0" fontId="2" fillId="0" borderId="13"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center" vertical="top"/>
    </xf>
    <xf numFmtId="0" fontId="3" fillId="0" borderId="16"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0" xfId="0" applyFont="1" applyFill="1" applyAlignment="1">
      <alignment horizontal="left" vertical="top" wrapText="1"/>
    </xf>
    <xf numFmtId="0" fontId="2" fillId="0" borderId="4" xfId="0" applyFont="1" applyFill="1" applyBorder="1"/>
    <xf numFmtId="0" fontId="2" fillId="0" borderId="0" xfId="0" applyFont="1" applyFill="1" applyBorder="1"/>
    <xf numFmtId="0" fontId="2" fillId="0" borderId="0" xfId="0" applyFont="1" applyFill="1" applyAlignment="1">
      <alignment horizontal="left" vertical="center" indent="5"/>
    </xf>
    <xf numFmtId="164" fontId="2" fillId="0" borderId="4" xfId="20" applyFont="1" applyFill="1" applyBorder="1" applyAlignment="1">
      <alignment horizontal="justify" wrapText="1"/>
    </xf>
    <xf numFmtId="164" fontId="2" fillId="0" borderId="4" xfId="20" applyFont="1" applyFill="1" applyBorder="1" applyAlignment="1">
      <alignment horizontal="center" vertical="center" wrapText="1"/>
    </xf>
    <xf numFmtId="0" fontId="3" fillId="0" borderId="5" xfId="0" applyNumberFormat="1" applyFont="1" applyFill="1" applyBorder="1" applyAlignment="1">
      <alignment horizontal="justify" vertical="center" wrapText="1"/>
    </xf>
    <xf numFmtId="164" fontId="2" fillId="0" borderId="0" xfId="20" applyFont="1" applyFill="1" applyBorder="1" applyAlignment="1">
      <alignment horizontal="center" vertical="center" wrapText="1"/>
    </xf>
    <xf numFmtId="0" fontId="3" fillId="0" borderId="6" xfId="0" applyNumberFormat="1" applyFont="1" applyFill="1" applyBorder="1" applyAlignment="1">
      <alignment horizontal="justify" vertical="center" wrapText="1"/>
    </xf>
    <xf numFmtId="164" fontId="2" fillId="0" borderId="3" xfId="20" applyFont="1" applyFill="1" applyBorder="1" applyAlignment="1">
      <alignment horizontal="center" vertical="center" wrapText="1"/>
    </xf>
    <xf numFmtId="0" fontId="3" fillId="0" borderId="13" xfId="0" applyNumberFormat="1"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2" fillId="0" borderId="7" xfId="0" applyFont="1" applyFill="1" applyBorder="1" applyAlignment="1">
      <alignment horizontal="center" vertical="center" wrapText="1"/>
    </xf>
    <xf numFmtId="0" fontId="2" fillId="0" borderId="5" xfId="0" applyNumberFormat="1" applyFont="1" applyFill="1" applyBorder="1" applyAlignment="1">
      <alignment horizontal="justify" vertical="justify" wrapText="1"/>
    </xf>
    <xf numFmtId="0" fontId="2" fillId="0" borderId="8" xfId="0" applyFont="1" applyFill="1" applyBorder="1" applyAlignment="1">
      <alignment horizontal="center" vertical="center" wrapText="1"/>
    </xf>
    <xf numFmtId="0" fontId="2" fillId="0" borderId="6" xfId="0" applyNumberFormat="1" applyFont="1" applyFill="1" applyBorder="1" applyAlignment="1">
      <alignment horizontal="justify" vertical="justify" wrapText="1"/>
    </xf>
    <xf numFmtId="0" fontId="2" fillId="0" borderId="9" xfId="0" applyFont="1" applyFill="1" applyBorder="1" applyAlignment="1">
      <alignment horizontal="center" vertical="center" wrapText="1"/>
    </xf>
    <xf numFmtId="0" fontId="2" fillId="0" borderId="13" xfId="0" applyNumberFormat="1" applyFont="1" applyFill="1" applyBorder="1" applyAlignment="1">
      <alignment horizontal="justify" vertical="justify" wrapText="1"/>
    </xf>
    <xf numFmtId="164" fontId="2" fillId="0" borderId="0" xfId="20" applyFont="1" applyFill="1" applyBorder="1" applyAlignment="1">
      <alignment horizontal="justify" vertical="top" wrapText="1"/>
    </xf>
    <xf numFmtId="0" fontId="3" fillId="0" borderId="5" xfId="0" applyFont="1" applyFill="1" applyBorder="1" applyAlignment="1">
      <alignment horizontal="justify" wrapText="1"/>
    </xf>
    <xf numFmtId="0" fontId="3" fillId="0" borderId="6" xfId="0" applyFont="1" applyFill="1" applyBorder="1" applyAlignment="1">
      <alignment horizontal="justify" vertical="top" wrapText="1"/>
    </xf>
    <xf numFmtId="0" fontId="3" fillId="0" borderId="6" xfId="0" applyFont="1" applyFill="1" applyBorder="1" applyAlignment="1">
      <alignment horizontal="justify" wrapText="1"/>
    </xf>
    <xf numFmtId="0" fontId="3" fillId="0" borderId="13" xfId="0" applyFont="1" applyFill="1" applyBorder="1" applyAlignment="1">
      <alignment horizontal="justify" wrapText="1"/>
    </xf>
    <xf numFmtId="0" fontId="2" fillId="0" borderId="4" xfId="0" applyNumberFormat="1" applyFont="1" applyFill="1" applyBorder="1" applyAlignment="1">
      <alignment horizontal="justify" vertical="justify" wrapText="1"/>
    </xf>
    <xf numFmtId="0" fontId="3" fillId="0" borderId="6" xfId="0" applyNumberFormat="1" applyFont="1" applyFill="1" applyBorder="1" applyAlignment="1">
      <alignment horizontal="justify" wrapText="1"/>
    </xf>
    <xf numFmtId="0" fontId="3" fillId="0" borderId="13" xfId="0" applyNumberFormat="1" applyFont="1" applyFill="1" applyBorder="1" applyAlignment="1">
      <alignment horizontal="justify" wrapText="1"/>
    </xf>
    <xf numFmtId="0" fontId="2" fillId="0" borderId="3" xfId="0" applyFont="1" applyFill="1" applyBorder="1" applyAlignment="1">
      <alignment horizontal="justify" vertical="justify" wrapText="1"/>
    </xf>
    <xf numFmtId="0" fontId="2" fillId="0" borderId="5" xfId="0" applyFont="1" applyFill="1" applyBorder="1" applyAlignment="1">
      <alignment horizontal="justify" vertical="justify" wrapText="1"/>
    </xf>
    <xf numFmtId="0" fontId="2" fillId="0" borderId="6" xfId="0" applyFont="1" applyFill="1" applyBorder="1" applyAlignment="1">
      <alignment horizontal="justify" vertical="justify" wrapText="1"/>
    </xf>
    <xf numFmtId="0" fontId="2" fillId="0" borderId="13" xfId="0" applyFont="1" applyFill="1" applyBorder="1" applyAlignment="1">
      <alignment horizontal="justify" vertical="justify" wrapText="1"/>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0" xfId="0" applyNumberFormat="1" applyFont="1" applyFill="1" applyBorder="1" applyAlignment="1">
      <alignment horizontal="justify" vertical="justify" wrapText="1"/>
    </xf>
    <xf numFmtId="0" fontId="3" fillId="0" borderId="5" xfId="0" applyNumberFormat="1" applyFont="1" applyFill="1" applyBorder="1" applyAlignment="1">
      <alignment horizontal="justify" wrapText="1"/>
    </xf>
    <xf numFmtId="0" fontId="3" fillId="0" borderId="3" xfId="0" applyFont="1" applyFill="1" applyBorder="1" applyAlignment="1">
      <alignment horizontal="justify" wrapText="1"/>
    </xf>
    <xf numFmtId="0" fontId="3" fillId="0" borderId="16" xfId="0" applyFont="1" applyFill="1" applyBorder="1" applyAlignment="1">
      <alignment horizontal="justify" wrapText="1"/>
    </xf>
    <xf numFmtId="164" fontId="2" fillId="0" borderId="17" xfId="20" applyFont="1" applyFill="1" applyBorder="1" applyAlignment="1">
      <alignment horizontal="justify" wrapText="1"/>
    </xf>
    <xf numFmtId="0" fontId="2" fillId="0" borderId="17" xfId="0" applyFont="1" applyFill="1" applyBorder="1" applyAlignment="1">
      <alignment horizontal="justify" vertical="justify" wrapText="1"/>
    </xf>
    <xf numFmtId="0" fontId="2" fillId="0" borderId="18" xfId="0" applyFont="1" applyFill="1" applyBorder="1" applyAlignment="1">
      <alignment horizontal="justify" vertical="justify"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16" xfId="0" applyFont="1" applyFill="1" applyBorder="1" applyAlignment="1">
      <alignment horizontal="justify" vertical="justify" wrapText="1"/>
    </xf>
    <xf numFmtId="164" fontId="2" fillId="0" borderId="18" xfId="20" applyFont="1" applyFill="1" applyBorder="1" applyAlignment="1">
      <alignment horizontal="justify" wrapText="1"/>
    </xf>
    <xf numFmtId="0" fontId="2" fillId="0" borderId="19" xfId="0" applyNumberFormat="1" applyFont="1" applyFill="1" applyBorder="1" applyAlignment="1">
      <alignment horizontal="justify" vertical="justify" wrapText="1"/>
    </xf>
    <xf numFmtId="0" fontId="2" fillId="0" borderId="3" xfId="0" applyFont="1" applyFill="1" applyBorder="1"/>
    <xf numFmtId="0" fontId="2" fillId="0" borderId="20" xfId="0" applyFont="1" applyFill="1" applyBorder="1" applyAlignment="1">
      <alignment horizontal="justify" vertical="justify" wrapText="1"/>
    </xf>
    <xf numFmtId="0" fontId="2" fillId="0" borderId="20" xfId="0" applyNumberFormat="1" applyFont="1" applyFill="1" applyBorder="1" applyAlignment="1">
      <alignment horizontal="justify" vertical="justify" wrapText="1"/>
    </xf>
    <xf numFmtId="0" fontId="2" fillId="0" borderId="17" xfId="0" applyNumberFormat="1" applyFont="1" applyFill="1" applyBorder="1" applyAlignment="1">
      <alignment horizontal="justify" vertical="justify" wrapText="1"/>
    </xf>
    <xf numFmtId="0" fontId="2" fillId="0" borderId="4" xfId="0" applyFont="1" applyFill="1" applyBorder="1" applyAlignment="1">
      <alignment vertical="center"/>
    </xf>
    <xf numFmtId="0" fontId="2" fillId="0" borderId="4" xfId="0" applyFont="1" applyFill="1" applyBorder="1"/>
    <xf numFmtId="164" fontId="2" fillId="0" borderId="4" xfId="20" applyFont="1" applyFill="1" applyBorder="1"/>
    <xf numFmtId="0" fontId="2" fillId="0" borderId="16" xfId="0" applyNumberFormat="1" applyFont="1" applyFill="1" applyBorder="1" applyAlignment="1">
      <alignment horizontal="justify" vertical="justify" wrapText="1"/>
    </xf>
    <xf numFmtId="0" fontId="2" fillId="0" borderId="0" xfId="0" applyFont="1" applyFill="1" applyAlignment="1">
      <alignment vertical="center"/>
    </xf>
    <xf numFmtId="0" fontId="2" fillId="0" borderId="0" xfId="0" applyFont="1" applyFill="1"/>
    <xf numFmtId="0" fontId="2" fillId="0" borderId="0" xfId="0" applyFont="1" applyFill="1" applyAlignment="1">
      <alignment horizontal="left"/>
    </xf>
    <xf numFmtId="164" fontId="2" fillId="0" borderId="0" xfId="20" applyFont="1" applyFill="1"/>
    <xf numFmtId="0" fontId="2" fillId="0" borderId="18" xfId="0" applyNumberFormat="1" applyFont="1" applyFill="1" applyBorder="1" applyAlignment="1">
      <alignment horizontal="justify" vertical="justify" wrapText="1"/>
    </xf>
    <xf numFmtId="0" fontId="2" fillId="0" borderId="3" xfId="0" applyFont="1" applyFill="1" applyBorder="1" applyAlignment="1">
      <alignment vertical="center"/>
    </xf>
    <xf numFmtId="0" fontId="2" fillId="0" borderId="3" xfId="0" applyFont="1" applyFill="1" applyBorder="1"/>
    <xf numFmtId="0" fontId="2" fillId="0" borderId="3" xfId="0" applyFont="1" applyFill="1" applyBorder="1" applyAlignment="1">
      <alignment horizontal="left"/>
    </xf>
    <xf numFmtId="164" fontId="2" fillId="0" borderId="3" xfId="20" applyFont="1" applyFill="1" applyBorder="1"/>
    <xf numFmtId="164" fontId="2" fillId="0" borderId="6" xfId="20" applyFont="1" applyFill="1" applyBorder="1" applyAlignment="1">
      <alignment horizontal="justify" wrapText="1"/>
    </xf>
    <xf numFmtId="164" fontId="2" fillId="0" borderId="13" xfId="20" applyFont="1" applyFill="1" applyBorder="1" applyAlignment="1">
      <alignment horizontal="justify" wrapText="1"/>
    </xf>
    <xf numFmtId="0" fontId="2" fillId="0" borderId="4" xfId="0" applyNumberFormat="1" applyFont="1" applyFill="1" applyBorder="1"/>
    <xf numFmtId="164" fontId="2" fillId="0" borderId="6" xfId="20" applyFont="1" applyFill="1" applyBorder="1" applyAlignment="1">
      <alignment horizontal="center"/>
    </xf>
    <xf numFmtId="49" fontId="2" fillId="0" borderId="17" xfId="20" applyNumberFormat="1" applyFont="1" applyFill="1" applyBorder="1" applyAlignment="1">
      <alignment horizontal="justify" wrapText="1"/>
    </xf>
    <xf numFmtId="0" fontId="2" fillId="0" borderId="16" xfId="0" applyNumberFormat="1"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7" xfId="0" applyNumberFormat="1" applyFont="1" applyFill="1" applyBorder="1" applyAlignment="1">
      <alignment horizontal="justify" wrapText="1"/>
    </xf>
    <xf numFmtId="0" fontId="2" fillId="0" borderId="18" xfId="0" applyFont="1" applyFill="1" applyBorder="1" applyAlignment="1">
      <alignment horizontal="justify" vertical="center" wrapText="1"/>
    </xf>
    <xf numFmtId="0" fontId="2" fillId="0" borderId="16" xfId="0" applyNumberFormat="1" applyFont="1" applyFill="1" applyBorder="1" applyAlignment="1">
      <alignment horizontal="justify" vertical="center" wrapText="1"/>
    </xf>
    <xf numFmtId="0" fontId="2" fillId="0" borderId="17" xfId="0" applyNumberFormat="1" applyFont="1" applyFill="1" applyBorder="1" applyAlignment="1">
      <alignment horizontal="justify" vertical="center" wrapText="1"/>
    </xf>
    <xf numFmtId="0" fontId="2" fillId="0" borderId="18" xfId="0" applyNumberFormat="1"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0" xfId="0" applyFont="1" applyFill="1" applyAlignment="1">
      <alignment vertical="center"/>
    </xf>
    <xf numFmtId="0" fontId="2" fillId="0" borderId="0" xfId="0" applyFont="1" applyFill="1" applyAlignment="1">
      <alignment horizontal="left"/>
    </xf>
    <xf numFmtId="0" fontId="2" fillId="0" borderId="16" xfId="0" applyFont="1" applyFill="1" applyBorder="1" applyAlignment="1">
      <alignment horizontal="justify" wrapText="1"/>
    </xf>
    <xf numFmtId="164" fontId="2" fillId="0" borderId="0" xfId="20" applyFont="1" applyFill="1" applyBorder="1"/>
    <xf numFmtId="0" fontId="2" fillId="0" borderId="16" xfId="0" applyNumberFormat="1" applyFont="1" applyFill="1" applyBorder="1" applyAlignment="1">
      <alignment horizontal="justify" wrapText="1"/>
    </xf>
    <xf numFmtId="0" fontId="2" fillId="0" borderId="18" xfId="0" applyNumberFormat="1" applyFont="1" applyFill="1" applyBorder="1" applyAlignment="1">
      <alignment horizontal="justify" wrapText="1"/>
    </xf>
    <xf numFmtId="0" fontId="2" fillId="0" borderId="17" xfId="0" applyFont="1" applyFill="1" applyBorder="1" applyAlignment="1">
      <alignment horizontal="justify" wrapText="1"/>
    </xf>
    <xf numFmtId="0" fontId="2" fillId="0" borderId="18" xfId="0" applyFont="1" applyFill="1" applyBorder="1" applyAlignment="1">
      <alignment horizontal="justify" wrapText="1"/>
    </xf>
    <xf numFmtId="0" fontId="2" fillId="0" borderId="0" xfId="0" applyFont="1" applyFill="1" applyAlignment="1">
      <alignment horizontal="right" vertical="center"/>
    </xf>
    <xf numFmtId="164" fontId="2" fillId="0" borderId="16" xfId="20" applyFont="1" applyFill="1" applyBorder="1" applyAlignment="1">
      <alignment horizontal="justify" wrapText="1"/>
    </xf>
    <xf numFmtId="0" fontId="2" fillId="0" borderId="0" xfId="0" applyFont="1" applyFill="1" applyAlignment="1">
      <alignment wrapText="1"/>
    </xf>
    <xf numFmtId="164" fontId="2" fillId="0" borderId="0" xfId="20" applyFont="1" applyFill="1" applyAlignment="1">
      <alignment wrapText="1"/>
    </xf>
    <xf numFmtId="0" fontId="2" fillId="0" borderId="0" xfId="0" applyNumberFormat="1" applyFont="1" applyFill="1"/>
    <xf numFmtId="164" fontId="2" fillId="0" borderId="6" xfId="20" applyFont="1" applyFill="1" applyBorder="1"/>
    <xf numFmtId="0" fontId="2" fillId="0" borderId="21" xfId="0" applyNumberFormat="1" applyFont="1" applyFill="1" applyBorder="1" applyAlignment="1">
      <alignment horizontal="justify" vertical="center" wrapText="1"/>
    </xf>
    <xf numFmtId="0" fontId="2" fillId="0" borderId="0" xfId="0" applyNumberFormat="1" applyFont="1" applyFill="1" applyBorder="1" applyAlignment="1">
      <alignment horizontal="justify" wrapText="1"/>
    </xf>
    <xf numFmtId="0" fontId="2" fillId="0" borderId="0" xfId="0" applyFont="1" applyFill="1" applyAlignment="1">
      <alignment wrapText="1"/>
    </xf>
    <xf numFmtId="0" fontId="5" fillId="2" borderId="0" xfId="0" applyFont="1" applyFill="1" applyAlignment="1">
      <alignment horizontal="center" vertical="center" wrapText="1"/>
    </xf>
    <xf numFmtId="165" fontId="5" fillId="2" borderId="0" xfId="21" applyFont="1" applyFill="1" applyAlignment="1">
      <alignment horizontal="center" vertical="center" wrapText="1"/>
    </xf>
    <xf numFmtId="0" fontId="5" fillId="2" borderId="0" xfId="0" applyFont="1" applyFill="1" applyAlignment="1">
      <alignment horizontal="center" vertical="justify" wrapText="1"/>
    </xf>
    <xf numFmtId="164" fontId="5" fillId="2" borderId="0" xfId="20" applyFont="1" applyFill="1" applyAlignment="1">
      <alignment horizontal="center"/>
    </xf>
    <xf numFmtId="0" fontId="5" fillId="2" borderId="0" xfId="0" applyFont="1" applyFill="1" applyAlignment="1">
      <alignment horizontal="center"/>
    </xf>
    <xf numFmtId="0" fontId="5" fillId="2" borderId="0" xfId="0" applyFont="1" applyFill="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0]" xfId="20"/>
    <cellStyle name="Moneda [0]"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1"/>
  <sheetViews>
    <sheetView tabSelected="1" view="pageBreakPreview" zoomScale="90" zoomScaleSheetLayoutView="90" workbookViewId="0" topLeftCell="A1">
      <selection activeCell="C1" sqref="C1:C1048576"/>
    </sheetView>
  </sheetViews>
  <sheetFormatPr defaultColWidth="11.421875" defaultRowHeight="15"/>
  <cols>
    <col min="1" max="3" width="11.421875" style="11" customWidth="1"/>
    <col min="4" max="4" width="55.421875" style="11" customWidth="1"/>
    <col min="5" max="5" width="59.8515625" style="168" customWidth="1"/>
    <col min="6" max="6" width="13.57421875" style="11" customWidth="1"/>
    <col min="7" max="7" width="22.00390625" style="11" bestFit="1" customWidth="1"/>
    <col min="8" max="8" width="70.7109375" style="11" customWidth="1"/>
    <col min="9" max="9" width="125.8515625" style="11" customWidth="1"/>
    <col min="10" max="10" width="99.00390625" style="18" hidden="1" customWidth="1"/>
    <col min="11" max="11" width="15.7109375" style="19" hidden="1" customWidth="1"/>
    <col min="12" max="12" width="13.140625" style="11" hidden="1" customWidth="1"/>
    <col min="13" max="15" width="11.421875" style="11" hidden="1" customWidth="1"/>
    <col min="16" max="16" width="57.00390625" style="11" customWidth="1"/>
    <col min="17" max="17" width="49.421875" style="11" customWidth="1"/>
    <col min="18" max="16384" width="11.421875" style="11" customWidth="1"/>
  </cols>
  <sheetData>
    <row r="1" spans="1:17" ht="43.5" thickBot="1">
      <c r="A1" s="184" t="s">
        <v>1</v>
      </c>
      <c r="B1" s="184" t="s">
        <v>0</v>
      </c>
      <c r="C1" s="184" t="s">
        <v>2</v>
      </c>
      <c r="D1" s="184" t="s">
        <v>3</v>
      </c>
      <c r="E1" s="184" t="s">
        <v>4</v>
      </c>
      <c r="F1" s="184" t="s">
        <v>5</v>
      </c>
      <c r="G1" s="185" t="s">
        <v>6</v>
      </c>
      <c r="H1" s="185" t="s">
        <v>586</v>
      </c>
      <c r="I1" s="185" t="s">
        <v>587</v>
      </c>
      <c r="J1" s="186" t="s">
        <v>250</v>
      </c>
      <c r="K1" s="187" t="s">
        <v>358</v>
      </c>
      <c r="L1" s="188" t="s">
        <v>388</v>
      </c>
      <c r="M1" s="188"/>
      <c r="N1" s="188"/>
      <c r="O1" s="188"/>
      <c r="P1" s="189" t="s">
        <v>592</v>
      </c>
      <c r="Q1" s="189" t="s">
        <v>644</v>
      </c>
    </row>
    <row r="2" spans="1:17" ht="91.5" customHeight="1">
      <c r="A2" s="31">
        <v>2016</v>
      </c>
      <c r="B2" s="30">
        <v>5970</v>
      </c>
      <c r="C2" s="23" t="s">
        <v>24</v>
      </c>
      <c r="D2" s="23" t="s">
        <v>1390</v>
      </c>
      <c r="E2" s="32" t="s">
        <v>185</v>
      </c>
      <c r="F2" s="23" t="s">
        <v>341</v>
      </c>
      <c r="G2" s="25">
        <v>418253491</v>
      </c>
      <c r="H2" s="6" t="s">
        <v>820</v>
      </c>
      <c r="I2" s="7" t="s">
        <v>1708</v>
      </c>
      <c r="J2" s="8" t="s">
        <v>928</v>
      </c>
      <c r="K2" s="9"/>
      <c r="L2" s="10" t="s">
        <v>359</v>
      </c>
      <c r="P2" s="12" t="s">
        <v>594</v>
      </c>
      <c r="Q2" s="12" t="s">
        <v>588</v>
      </c>
    </row>
    <row r="3" spans="1:17" ht="53.25" customHeight="1">
      <c r="A3" s="34"/>
      <c r="B3" s="33"/>
      <c r="C3" s="24"/>
      <c r="D3" s="24"/>
      <c r="E3" s="35"/>
      <c r="F3" s="24"/>
      <c r="G3" s="26"/>
      <c r="H3" s="6" t="s">
        <v>609</v>
      </c>
      <c r="I3" s="7" t="s">
        <v>604</v>
      </c>
      <c r="J3" s="2" t="s">
        <v>355</v>
      </c>
      <c r="K3" s="14"/>
      <c r="L3" s="15" t="s">
        <v>362</v>
      </c>
      <c r="P3" s="12" t="s">
        <v>594</v>
      </c>
      <c r="Q3" s="12" t="s">
        <v>588</v>
      </c>
    </row>
    <row r="4" spans="1:17" ht="39" customHeight="1">
      <c r="A4" s="34"/>
      <c r="B4" s="33"/>
      <c r="C4" s="24"/>
      <c r="D4" s="24"/>
      <c r="E4" s="35"/>
      <c r="F4" s="24"/>
      <c r="G4" s="26"/>
      <c r="H4" s="6" t="s">
        <v>821</v>
      </c>
      <c r="I4" s="7" t="s">
        <v>603</v>
      </c>
      <c r="J4" s="2" t="s">
        <v>354</v>
      </c>
      <c r="K4" s="14"/>
      <c r="L4" s="15" t="s">
        <v>359</v>
      </c>
      <c r="P4" s="12" t="s">
        <v>593</v>
      </c>
      <c r="Q4" s="12" t="s">
        <v>589</v>
      </c>
    </row>
    <row r="5" spans="1:17" ht="35.25" customHeight="1">
      <c r="A5" s="34"/>
      <c r="B5" s="33"/>
      <c r="C5" s="24"/>
      <c r="D5" s="24"/>
      <c r="E5" s="35"/>
      <c r="F5" s="24"/>
      <c r="G5" s="26"/>
      <c r="H5" s="6" t="s">
        <v>822</v>
      </c>
      <c r="I5" s="7" t="s">
        <v>986</v>
      </c>
      <c r="J5" s="2" t="s">
        <v>353</v>
      </c>
      <c r="K5" s="14"/>
      <c r="L5" s="15" t="s">
        <v>362</v>
      </c>
      <c r="P5" s="12" t="s">
        <v>594</v>
      </c>
      <c r="Q5" s="12" t="s">
        <v>589</v>
      </c>
    </row>
    <row r="6" spans="1:17" ht="20.25" customHeight="1">
      <c r="A6" s="34"/>
      <c r="B6" s="33"/>
      <c r="C6" s="24"/>
      <c r="D6" s="24"/>
      <c r="E6" s="35"/>
      <c r="F6" s="24"/>
      <c r="G6" s="26"/>
      <c r="H6" s="6" t="s">
        <v>1391</v>
      </c>
      <c r="I6" s="7" t="s">
        <v>1081</v>
      </c>
      <c r="J6" s="2" t="s">
        <v>1392</v>
      </c>
      <c r="K6" s="14"/>
      <c r="L6" s="15" t="s">
        <v>362</v>
      </c>
      <c r="P6" s="12" t="s">
        <v>594</v>
      </c>
      <c r="Q6" s="12" t="s">
        <v>588</v>
      </c>
    </row>
    <row r="7" spans="1:17" ht="60">
      <c r="A7" s="34"/>
      <c r="B7" s="33"/>
      <c r="C7" s="24"/>
      <c r="D7" s="24"/>
      <c r="E7" s="35"/>
      <c r="F7" s="24"/>
      <c r="G7" s="26"/>
      <c r="H7" s="6" t="s">
        <v>823</v>
      </c>
      <c r="I7" s="7" t="s">
        <v>1181</v>
      </c>
      <c r="J7" s="2"/>
      <c r="K7" s="14"/>
      <c r="L7" s="15"/>
      <c r="P7" s="12" t="s">
        <v>594</v>
      </c>
      <c r="Q7" s="12" t="s">
        <v>588</v>
      </c>
    </row>
    <row r="8" spans="1:17" ht="15.75" thickBot="1">
      <c r="A8" s="34"/>
      <c r="B8" s="33"/>
      <c r="C8" s="24"/>
      <c r="D8" s="24"/>
      <c r="E8" s="35"/>
      <c r="F8" s="24"/>
      <c r="G8" s="26"/>
      <c r="H8" s="6" t="s">
        <v>614</v>
      </c>
      <c r="I8" s="7"/>
      <c r="J8" s="2"/>
      <c r="K8" s="14"/>
      <c r="L8" s="15"/>
      <c r="P8" s="12"/>
      <c r="Q8" s="12"/>
    </row>
    <row r="9" spans="1:17" ht="30">
      <c r="A9" s="34">
        <v>2016</v>
      </c>
      <c r="B9" s="33">
        <v>5979</v>
      </c>
      <c r="C9" s="34" t="s">
        <v>66</v>
      </c>
      <c r="D9" s="36" t="s">
        <v>228</v>
      </c>
      <c r="E9" s="34" t="s">
        <v>229</v>
      </c>
      <c r="F9" s="34" t="s">
        <v>342</v>
      </c>
      <c r="G9" s="37">
        <v>28000000</v>
      </c>
      <c r="H9" s="6" t="s">
        <v>820</v>
      </c>
      <c r="I9" s="7" t="s">
        <v>1709</v>
      </c>
      <c r="J9" s="2"/>
      <c r="K9" s="14"/>
      <c r="L9" s="15"/>
      <c r="P9" s="12" t="s">
        <v>593</v>
      </c>
      <c r="Q9" s="12" t="s">
        <v>589</v>
      </c>
    </row>
    <row r="10" spans="1:17" ht="75">
      <c r="A10" s="34"/>
      <c r="B10" s="33"/>
      <c r="C10" s="34"/>
      <c r="D10" s="38"/>
      <c r="E10" s="34"/>
      <c r="F10" s="34"/>
      <c r="G10" s="37"/>
      <c r="H10" s="6" t="s">
        <v>821</v>
      </c>
      <c r="I10" s="39" t="s">
        <v>1636</v>
      </c>
      <c r="J10" s="2"/>
      <c r="K10" s="14"/>
      <c r="L10" s="15"/>
      <c r="P10" s="12" t="s">
        <v>593</v>
      </c>
      <c r="Q10" s="12" t="s">
        <v>588</v>
      </c>
    </row>
    <row r="11" spans="1:17" ht="32.25" customHeight="1" thickBot="1">
      <c r="A11" s="34"/>
      <c r="B11" s="33"/>
      <c r="C11" s="34"/>
      <c r="D11" s="38"/>
      <c r="E11" s="34"/>
      <c r="F11" s="34"/>
      <c r="G11" s="37"/>
      <c r="H11" s="6" t="s">
        <v>824</v>
      </c>
      <c r="I11" s="7" t="s">
        <v>605</v>
      </c>
      <c r="J11" s="2"/>
      <c r="K11" s="14"/>
      <c r="L11" s="15"/>
      <c r="P11" s="12" t="s">
        <v>594</v>
      </c>
      <c r="Q11" s="12" t="s">
        <v>588</v>
      </c>
    </row>
    <row r="12" spans="1:17" ht="33.75" customHeight="1" thickBot="1">
      <c r="A12" s="41"/>
      <c r="B12" s="40"/>
      <c r="C12" s="41"/>
      <c r="D12" s="42"/>
      <c r="E12" s="41"/>
      <c r="F12" s="41"/>
      <c r="G12" s="43"/>
      <c r="H12" s="6" t="s">
        <v>825</v>
      </c>
      <c r="I12" s="39" t="s">
        <v>548</v>
      </c>
      <c r="J12" s="3" t="s">
        <v>826</v>
      </c>
      <c r="K12" s="44"/>
      <c r="L12" s="45" t="s">
        <v>362</v>
      </c>
      <c r="P12" s="12" t="s">
        <v>593</v>
      </c>
      <c r="Q12" s="12" t="s">
        <v>588</v>
      </c>
    </row>
    <row r="13" spans="1:17" ht="42" customHeight="1">
      <c r="A13" s="23">
        <v>2016</v>
      </c>
      <c r="B13" s="30">
        <v>5983</v>
      </c>
      <c r="C13" s="23" t="s">
        <v>49</v>
      </c>
      <c r="D13" s="23" t="s">
        <v>1393</v>
      </c>
      <c r="E13" s="23" t="s">
        <v>214</v>
      </c>
      <c r="F13" s="23" t="s">
        <v>342</v>
      </c>
      <c r="G13" s="25">
        <v>4496696989</v>
      </c>
      <c r="H13" s="6" t="s">
        <v>820</v>
      </c>
      <c r="I13" s="7" t="s">
        <v>1710</v>
      </c>
      <c r="J13" s="2"/>
      <c r="K13" s="14"/>
      <c r="L13" s="15"/>
      <c r="P13" s="12" t="s">
        <v>593</v>
      </c>
      <c r="Q13" s="12" t="s">
        <v>588</v>
      </c>
    </row>
    <row r="14" spans="1:17" ht="48.75" customHeight="1">
      <c r="A14" s="24"/>
      <c r="B14" s="33"/>
      <c r="C14" s="24"/>
      <c r="D14" s="24"/>
      <c r="E14" s="24"/>
      <c r="F14" s="24"/>
      <c r="G14" s="26"/>
      <c r="H14" s="6" t="s">
        <v>609</v>
      </c>
      <c r="I14" s="7" t="s">
        <v>651</v>
      </c>
      <c r="J14" s="2"/>
      <c r="K14" s="14"/>
      <c r="L14" s="15"/>
      <c r="P14" s="12" t="s">
        <v>594</v>
      </c>
      <c r="Q14" s="12" t="s">
        <v>588</v>
      </c>
    </row>
    <row r="15" spans="1:17" ht="41.25" customHeight="1">
      <c r="A15" s="24"/>
      <c r="B15" s="33"/>
      <c r="C15" s="24"/>
      <c r="D15" s="24"/>
      <c r="E15" s="24"/>
      <c r="F15" s="24"/>
      <c r="G15" s="26"/>
      <c r="H15" s="6" t="s">
        <v>821</v>
      </c>
      <c r="I15" s="7" t="s">
        <v>601</v>
      </c>
      <c r="J15" s="2"/>
      <c r="K15" s="14"/>
      <c r="L15" s="15"/>
      <c r="P15" s="12" t="s">
        <v>594</v>
      </c>
      <c r="Q15" s="12" t="s">
        <v>588</v>
      </c>
    </row>
    <row r="16" spans="1:17" ht="36" customHeight="1">
      <c r="A16" s="24"/>
      <c r="B16" s="33"/>
      <c r="C16" s="24"/>
      <c r="D16" s="24"/>
      <c r="E16" s="24"/>
      <c r="F16" s="24"/>
      <c r="G16" s="26"/>
      <c r="H16" s="6" t="s">
        <v>822</v>
      </c>
      <c r="I16" s="7" t="s">
        <v>602</v>
      </c>
      <c r="J16" s="2"/>
      <c r="K16" s="14"/>
      <c r="L16" s="15"/>
      <c r="P16" s="12" t="s">
        <v>594</v>
      </c>
      <c r="Q16" s="12" t="s">
        <v>588</v>
      </c>
    </row>
    <row r="17" spans="1:17" ht="22.5" customHeight="1">
      <c r="A17" s="24"/>
      <c r="B17" s="33"/>
      <c r="C17" s="24"/>
      <c r="D17" s="24"/>
      <c r="E17" s="24"/>
      <c r="F17" s="24"/>
      <c r="G17" s="26"/>
      <c r="H17" s="6" t="s">
        <v>1391</v>
      </c>
      <c r="I17" s="7" t="s">
        <v>603</v>
      </c>
      <c r="J17" s="2"/>
      <c r="K17" s="14"/>
      <c r="L17" s="15"/>
      <c r="P17" s="12" t="s">
        <v>594</v>
      </c>
      <c r="Q17" s="12" t="s">
        <v>588</v>
      </c>
    </row>
    <row r="18" spans="1:17" ht="15">
      <c r="A18" s="24"/>
      <c r="B18" s="33"/>
      <c r="C18" s="24"/>
      <c r="D18" s="24"/>
      <c r="E18" s="24"/>
      <c r="F18" s="24"/>
      <c r="G18" s="26"/>
      <c r="H18" s="6" t="s">
        <v>823</v>
      </c>
      <c r="I18" s="7" t="s">
        <v>987</v>
      </c>
      <c r="J18" s="2"/>
      <c r="K18" s="14"/>
      <c r="L18" s="15"/>
      <c r="P18" s="12" t="s">
        <v>593</v>
      </c>
      <c r="Q18" s="12" t="s">
        <v>588</v>
      </c>
    </row>
    <row r="19" spans="1:17" ht="18" customHeight="1" thickBot="1">
      <c r="A19" s="28"/>
      <c r="B19" s="40"/>
      <c r="C19" s="28"/>
      <c r="D19" s="28"/>
      <c r="E19" s="28"/>
      <c r="F19" s="28"/>
      <c r="G19" s="46"/>
      <c r="H19" s="6" t="s">
        <v>614</v>
      </c>
      <c r="I19" s="7" t="s">
        <v>1082</v>
      </c>
      <c r="J19" s="2">
        <v>0</v>
      </c>
      <c r="K19" s="14"/>
      <c r="L19" s="15"/>
      <c r="P19" s="12" t="s">
        <v>593</v>
      </c>
      <c r="Q19" s="12" t="s">
        <v>589</v>
      </c>
    </row>
    <row r="20" spans="1:17" ht="45">
      <c r="A20" s="47">
        <v>2016</v>
      </c>
      <c r="B20" s="30">
        <v>5989</v>
      </c>
      <c r="C20" s="23" t="s">
        <v>17</v>
      </c>
      <c r="D20" s="23" t="s">
        <v>1394</v>
      </c>
      <c r="E20" s="32" t="s">
        <v>180</v>
      </c>
      <c r="F20" s="32" t="s">
        <v>341</v>
      </c>
      <c r="G20" s="25">
        <v>44800000</v>
      </c>
      <c r="H20" s="6" t="s">
        <v>820</v>
      </c>
      <c r="I20" s="7" t="s">
        <v>596</v>
      </c>
      <c r="J20" s="8" t="s">
        <v>1395</v>
      </c>
      <c r="K20" s="9"/>
      <c r="L20" s="10" t="s">
        <v>359</v>
      </c>
      <c r="P20" s="12" t="s">
        <v>593</v>
      </c>
      <c r="Q20" s="12" t="s">
        <v>589</v>
      </c>
    </row>
    <row r="21" spans="1:17" ht="45">
      <c r="A21" s="48"/>
      <c r="B21" s="33"/>
      <c r="C21" s="24"/>
      <c r="D21" s="24"/>
      <c r="E21" s="35"/>
      <c r="F21" s="35"/>
      <c r="G21" s="26"/>
      <c r="H21" s="6" t="s">
        <v>609</v>
      </c>
      <c r="I21" s="7" t="s">
        <v>595</v>
      </c>
      <c r="J21" s="2"/>
      <c r="K21" s="14"/>
      <c r="L21" s="15"/>
      <c r="P21" s="12" t="s">
        <v>594</v>
      </c>
      <c r="Q21" s="12" t="s">
        <v>588</v>
      </c>
    </row>
    <row r="22" spans="1:17" ht="45">
      <c r="A22" s="48"/>
      <c r="B22" s="33"/>
      <c r="C22" s="24"/>
      <c r="D22" s="24"/>
      <c r="E22" s="35"/>
      <c r="F22" s="35"/>
      <c r="G22" s="26"/>
      <c r="H22" s="6" t="s">
        <v>821</v>
      </c>
      <c r="I22" s="7" t="s">
        <v>1897</v>
      </c>
      <c r="J22" s="2"/>
      <c r="K22" s="14"/>
      <c r="L22" s="15"/>
      <c r="P22" s="12" t="s">
        <v>594</v>
      </c>
      <c r="Q22" s="12" t="s">
        <v>588</v>
      </c>
    </row>
    <row r="23" spans="1:17" ht="30">
      <c r="A23" s="48"/>
      <c r="B23" s="33"/>
      <c r="C23" s="24"/>
      <c r="D23" s="24"/>
      <c r="E23" s="35"/>
      <c r="F23" s="35"/>
      <c r="G23" s="26"/>
      <c r="H23" s="6" t="s">
        <v>822</v>
      </c>
      <c r="I23" s="7" t="s">
        <v>1083</v>
      </c>
      <c r="J23" s="2" t="s">
        <v>356</v>
      </c>
      <c r="K23" s="14"/>
      <c r="L23" s="15" t="s">
        <v>359</v>
      </c>
      <c r="P23" s="12" t="s">
        <v>593</v>
      </c>
      <c r="Q23" s="12" t="s">
        <v>589</v>
      </c>
    </row>
    <row r="24" spans="1:17" ht="44.25" customHeight="1" thickBot="1">
      <c r="A24" s="48"/>
      <c r="B24" s="33"/>
      <c r="C24" s="24"/>
      <c r="D24" s="28"/>
      <c r="E24" s="35"/>
      <c r="F24" s="35"/>
      <c r="G24" s="26"/>
      <c r="H24" s="6" t="s">
        <v>1391</v>
      </c>
      <c r="I24" s="7" t="s">
        <v>988</v>
      </c>
      <c r="J24" s="2" t="s">
        <v>1362</v>
      </c>
      <c r="K24" s="14"/>
      <c r="L24" s="15" t="s">
        <v>359</v>
      </c>
      <c r="P24" s="12" t="s">
        <v>594</v>
      </c>
      <c r="Q24" s="12" t="s">
        <v>588</v>
      </c>
    </row>
    <row r="25" spans="1:17" ht="71.25" customHeight="1">
      <c r="A25" s="23">
        <v>2016</v>
      </c>
      <c r="B25" s="30">
        <v>5992</v>
      </c>
      <c r="C25" s="23" t="s">
        <v>28</v>
      </c>
      <c r="D25" s="23" t="s">
        <v>193</v>
      </c>
      <c r="E25" s="23" t="s">
        <v>194</v>
      </c>
      <c r="F25" s="23" t="s">
        <v>342</v>
      </c>
      <c r="G25" s="25">
        <v>220000000</v>
      </c>
      <c r="H25" s="6" t="s">
        <v>820</v>
      </c>
      <c r="I25" s="7" t="s">
        <v>1711</v>
      </c>
      <c r="J25" s="8" t="s">
        <v>929</v>
      </c>
      <c r="K25" s="9"/>
      <c r="L25" s="10" t="s">
        <v>362</v>
      </c>
      <c r="P25" s="12" t="s">
        <v>593</v>
      </c>
      <c r="Q25" s="12" t="s">
        <v>589</v>
      </c>
    </row>
    <row r="26" spans="1:17" ht="45">
      <c r="A26" s="24"/>
      <c r="B26" s="33"/>
      <c r="C26" s="24"/>
      <c r="D26" s="24"/>
      <c r="E26" s="24"/>
      <c r="F26" s="24"/>
      <c r="G26" s="26"/>
      <c r="H26" s="6" t="s">
        <v>609</v>
      </c>
      <c r="I26" s="7" t="s">
        <v>597</v>
      </c>
      <c r="J26" s="2" t="s">
        <v>1225</v>
      </c>
      <c r="K26" s="14"/>
      <c r="L26" s="15" t="s">
        <v>359</v>
      </c>
      <c r="P26" s="12" t="s">
        <v>594</v>
      </c>
      <c r="Q26" s="12" t="s">
        <v>588</v>
      </c>
    </row>
    <row r="27" spans="1:17" ht="45">
      <c r="A27" s="24"/>
      <c r="B27" s="33"/>
      <c r="C27" s="24"/>
      <c r="D27" s="24"/>
      <c r="E27" s="24"/>
      <c r="F27" s="24"/>
      <c r="G27" s="26"/>
      <c r="H27" s="6" t="s">
        <v>821</v>
      </c>
      <c r="I27" s="7" t="s">
        <v>827</v>
      </c>
      <c r="J27" s="2" t="s">
        <v>360</v>
      </c>
      <c r="K27" s="14">
        <v>70000000</v>
      </c>
      <c r="L27" s="15" t="s">
        <v>359</v>
      </c>
      <c r="P27" s="12" t="s">
        <v>594</v>
      </c>
      <c r="Q27" s="12" t="s">
        <v>588</v>
      </c>
    </row>
    <row r="28" spans="1:17" ht="45">
      <c r="A28" s="24"/>
      <c r="B28" s="33"/>
      <c r="C28" s="24"/>
      <c r="D28" s="24"/>
      <c r="E28" s="24"/>
      <c r="F28" s="24"/>
      <c r="G28" s="26"/>
      <c r="H28" s="6" t="s">
        <v>822</v>
      </c>
      <c r="I28" s="7" t="s">
        <v>598</v>
      </c>
      <c r="J28" s="2" t="s">
        <v>1396</v>
      </c>
      <c r="K28" s="14"/>
      <c r="L28" s="15" t="s">
        <v>359</v>
      </c>
      <c r="P28" s="12" t="s">
        <v>593</v>
      </c>
      <c r="Q28" s="12" t="s">
        <v>588</v>
      </c>
    </row>
    <row r="29" spans="1:17" ht="45.75" thickBot="1">
      <c r="A29" s="24"/>
      <c r="B29" s="33"/>
      <c r="C29" s="24"/>
      <c r="D29" s="24"/>
      <c r="E29" s="24"/>
      <c r="F29" s="24"/>
      <c r="G29" s="26"/>
      <c r="H29" s="6" t="s">
        <v>1391</v>
      </c>
      <c r="I29" s="7" t="s">
        <v>599</v>
      </c>
      <c r="J29" s="2" t="s">
        <v>357</v>
      </c>
      <c r="K29" s="14"/>
      <c r="L29" s="15" t="s">
        <v>359</v>
      </c>
      <c r="P29" s="12" t="s">
        <v>593</v>
      </c>
      <c r="Q29" s="12" t="s">
        <v>588</v>
      </c>
    </row>
    <row r="30" spans="1:17" ht="112.5" customHeight="1">
      <c r="A30" s="23">
        <v>2016</v>
      </c>
      <c r="B30" s="30">
        <v>5594</v>
      </c>
      <c r="C30" s="23" t="s">
        <v>20</v>
      </c>
      <c r="D30" s="23" t="s">
        <v>1397</v>
      </c>
      <c r="E30" s="23" t="s">
        <v>335</v>
      </c>
      <c r="F30" s="23" t="s">
        <v>341</v>
      </c>
      <c r="G30" s="25">
        <v>187333333</v>
      </c>
      <c r="H30" s="6" t="s">
        <v>820</v>
      </c>
      <c r="I30" s="7" t="s">
        <v>1712</v>
      </c>
      <c r="J30" s="8" t="s">
        <v>828</v>
      </c>
      <c r="K30" s="9"/>
      <c r="L30" s="10" t="s">
        <v>359</v>
      </c>
      <c r="P30" s="12" t="s">
        <v>593</v>
      </c>
      <c r="Q30" s="12" t="s">
        <v>589</v>
      </c>
    </row>
    <row r="31" spans="1:17" ht="48.75" customHeight="1">
      <c r="A31" s="24"/>
      <c r="B31" s="33"/>
      <c r="C31" s="24"/>
      <c r="D31" s="24"/>
      <c r="E31" s="24"/>
      <c r="F31" s="24"/>
      <c r="G31" s="26"/>
      <c r="H31" s="6" t="s">
        <v>609</v>
      </c>
      <c r="I31" s="7" t="s">
        <v>601</v>
      </c>
      <c r="J31" s="2" t="s">
        <v>361</v>
      </c>
      <c r="K31" s="14">
        <v>20071429</v>
      </c>
      <c r="L31" s="15" t="s">
        <v>359</v>
      </c>
      <c r="P31" s="12" t="s">
        <v>594</v>
      </c>
      <c r="Q31" s="12" t="s">
        <v>588</v>
      </c>
    </row>
    <row r="32" spans="1:17" ht="45">
      <c r="A32" s="24"/>
      <c r="B32" s="33"/>
      <c r="C32" s="24"/>
      <c r="D32" s="24"/>
      <c r="E32" s="24"/>
      <c r="F32" s="24"/>
      <c r="G32" s="26"/>
      <c r="H32" s="6" t="s">
        <v>821</v>
      </c>
      <c r="I32" s="7" t="s">
        <v>602</v>
      </c>
      <c r="J32" s="2"/>
      <c r="K32" s="14"/>
      <c r="L32" s="15"/>
      <c r="P32" s="12" t="s">
        <v>593</v>
      </c>
      <c r="Q32" s="12" t="s">
        <v>588</v>
      </c>
    </row>
    <row r="33" spans="1:17" ht="30">
      <c r="A33" s="24"/>
      <c r="B33" s="33"/>
      <c r="C33" s="24"/>
      <c r="D33" s="24"/>
      <c r="E33" s="24"/>
      <c r="F33" s="24"/>
      <c r="G33" s="26"/>
      <c r="H33" s="6" t="s">
        <v>822</v>
      </c>
      <c r="I33" s="7" t="s">
        <v>603</v>
      </c>
      <c r="J33" s="2"/>
      <c r="K33" s="14"/>
      <c r="L33" s="15"/>
      <c r="P33" s="12" t="s">
        <v>594</v>
      </c>
      <c r="Q33" s="12" t="s">
        <v>588</v>
      </c>
    </row>
    <row r="34" spans="1:17" ht="15">
      <c r="A34" s="24"/>
      <c r="B34" s="33"/>
      <c r="C34" s="24"/>
      <c r="D34" s="24"/>
      <c r="E34" s="24"/>
      <c r="F34" s="24"/>
      <c r="G34" s="26"/>
      <c r="H34" s="6" t="s">
        <v>1391</v>
      </c>
      <c r="I34" s="7" t="s">
        <v>987</v>
      </c>
      <c r="J34" s="2"/>
      <c r="K34" s="14"/>
      <c r="L34" s="15"/>
      <c r="P34" s="12" t="s">
        <v>594</v>
      </c>
      <c r="Q34" s="12" t="s">
        <v>588</v>
      </c>
    </row>
    <row r="35" spans="1:17" ht="15">
      <c r="A35" s="24"/>
      <c r="B35" s="33"/>
      <c r="C35" s="24"/>
      <c r="D35" s="24"/>
      <c r="E35" s="24"/>
      <c r="F35" s="24"/>
      <c r="G35" s="26"/>
      <c r="H35" s="6" t="s">
        <v>823</v>
      </c>
      <c r="I35" s="7" t="s">
        <v>1082</v>
      </c>
      <c r="J35" s="2"/>
      <c r="K35" s="14"/>
      <c r="L35" s="15"/>
      <c r="P35" s="12" t="s">
        <v>594</v>
      </c>
      <c r="Q35" s="12" t="s">
        <v>588</v>
      </c>
    </row>
    <row r="36" spans="1:17" ht="45">
      <c r="A36" s="24"/>
      <c r="B36" s="33"/>
      <c r="C36" s="24"/>
      <c r="D36" s="24"/>
      <c r="E36" s="24"/>
      <c r="F36" s="24"/>
      <c r="G36" s="26"/>
      <c r="H36" s="6" t="s">
        <v>614</v>
      </c>
      <c r="I36" s="7" t="s">
        <v>1182</v>
      </c>
      <c r="J36" s="2"/>
      <c r="K36" s="14"/>
      <c r="L36" s="15"/>
      <c r="P36" s="12" t="s">
        <v>593</v>
      </c>
      <c r="Q36" s="12" t="s">
        <v>589</v>
      </c>
    </row>
    <row r="37" spans="1:17" ht="97.5" customHeight="1" thickBot="1">
      <c r="A37" s="24"/>
      <c r="B37" s="33"/>
      <c r="C37" s="24"/>
      <c r="D37" s="24"/>
      <c r="E37" s="24"/>
      <c r="F37" s="24"/>
      <c r="G37" s="26"/>
      <c r="H37" s="6"/>
      <c r="I37" s="7" t="s">
        <v>1226</v>
      </c>
      <c r="J37" s="2"/>
      <c r="K37" s="14"/>
      <c r="L37" s="15"/>
      <c r="P37" s="12" t="s">
        <v>593</v>
      </c>
      <c r="Q37" s="12" t="s">
        <v>588</v>
      </c>
    </row>
    <row r="38" spans="1:17" ht="130.5" customHeight="1" thickBot="1">
      <c r="A38" s="23">
        <v>2016</v>
      </c>
      <c r="B38" s="30">
        <v>5995</v>
      </c>
      <c r="C38" s="23" t="s">
        <v>21</v>
      </c>
      <c r="D38" s="23" t="s">
        <v>1084</v>
      </c>
      <c r="E38" s="23" t="s">
        <v>183</v>
      </c>
      <c r="F38" s="49" t="s">
        <v>341</v>
      </c>
      <c r="G38" s="25">
        <v>387028181</v>
      </c>
      <c r="H38" s="6" t="s">
        <v>820</v>
      </c>
      <c r="I38" s="7" t="s">
        <v>1713</v>
      </c>
      <c r="J38" s="3" t="s">
        <v>1398</v>
      </c>
      <c r="K38" s="44"/>
      <c r="L38" s="45" t="s">
        <v>359</v>
      </c>
      <c r="P38" s="12" t="s">
        <v>593</v>
      </c>
      <c r="Q38" s="12" t="s">
        <v>589</v>
      </c>
    </row>
    <row r="39" spans="1:17" ht="47.25" customHeight="1" thickBot="1">
      <c r="A39" s="24"/>
      <c r="B39" s="33"/>
      <c r="C39" s="24"/>
      <c r="D39" s="24"/>
      <c r="E39" s="24"/>
      <c r="F39" s="50"/>
      <c r="G39" s="26"/>
      <c r="H39" s="6" t="s">
        <v>609</v>
      </c>
      <c r="I39" s="7" t="s">
        <v>601</v>
      </c>
      <c r="J39" s="8"/>
      <c r="K39" s="9"/>
      <c r="L39" s="10"/>
      <c r="P39" s="12" t="s">
        <v>594</v>
      </c>
      <c r="Q39" s="12" t="s">
        <v>588</v>
      </c>
    </row>
    <row r="40" spans="1:17" ht="45.75" thickBot="1">
      <c r="A40" s="24"/>
      <c r="B40" s="33"/>
      <c r="C40" s="24"/>
      <c r="D40" s="24"/>
      <c r="E40" s="24"/>
      <c r="F40" s="50"/>
      <c r="G40" s="26"/>
      <c r="H40" s="6" t="s">
        <v>821</v>
      </c>
      <c r="I40" s="7" t="s">
        <v>602</v>
      </c>
      <c r="J40" s="8"/>
      <c r="K40" s="9"/>
      <c r="L40" s="10"/>
      <c r="P40" s="12" t="s">
        <v>593</v>
      </c>
      <c r="Q40" s="12" t="s">
        <v>588</v>
      </c>
    </row>
    <row r="41" spans="1:17" ht="30.75" thickBot="1">
      <c r="A41" s="24"/>
      <c r="B41" s="33"/>
      <c r="C41" s="24"/>
      <c r="D41" s="24"/>
      <c r="E41" s="24"/>
      <c r="F41" s="50"/>
      <c r="G41" s="26"/>
      <c r="H41" s="6" t="s">
        <v>822</v>
      </c>
      <c r="I41" s="7" t="s">
        <v>603</v>
      </c>
      <c r="J41" s="8"/>
      <c r="K41" s="9"/>
      <c r="L41" s="10"/>
      <c r="P41" s="12" t="s">
        <v>594</v>
      </c>
      <c r="Q41" s="12" t="s">
        <v>588</v>
      </c>
    </row>
    <row r="42" spans="1:17" ht="15.75" thickBot="1">
      <c r="A42" s="24"/>
      <c r="B42" s="33"/>
      <c r="C42" s="24"/>
      <c r="D42" s="24"/>
      <c r="E42" s="24"/>
      <c r="F42" s="50"/>
      <c r="G42" s="26"/>
      <c r="H42" s="6" t="s">
        <v>1391</v>
      </c>
      <c r="I42" s="7" t="s">
        <v>987</v>
      </c>
      <c r="J42" s="8"/>
      <c r="K42" s="9"/>
      <c r="L42" s="10"/>
      <c r="P42" s="12" t="s">
        <v>594</v>
      </c>
      <c r="Q42" s="12" t="s">
        <v>588</v>
      </c>
    </row>
    <row r="43" spans="1:17" ht="30.75" customHeight="1" thickBot="1">
      <c r="A43" s="24"/>
      <c r="B43" s="33"/>
      <c r="C43" s="24"/>
      <c r="D43" s="24"/>
      <c r="E43" s="24"/>
      <c r="F43" s="50"/>
      <c r="G43" s="26"/>
      <c r="H43" s="6" t="s">
        <v>823</v>
      </c>
      <c r="I43" s="7" t="s">
        <v>1082</v>
      </c>
      <c r="J43" s="8"/>
      <c r="K43" s="9"/>
      <c r="L43" s="10"/>
      <c r="P43" s="12" t="s">
        <v>594</v>
      </c>
      <c r="Q43" s="12" t="s">
        <v>588</v>
      </c>
    </row>
    <row r="44" spans="1:17" ht="45.75" thickBot="1">
      <c r="A44" s="24"/>
      <c r="B44" s="33"/>
      <c r="C44" s="24"/>
      <c r="D44" s="24"/>
      <c r="E44" s="24"/>
      <c r="F44" s="50"/>
      <c r="G44" s="26"/>
      <c r="H44" s="6" t="s">
        <v>614</v>
      </c>
      <c r="I44" s="7" t="s">
        <v>1182</v>
      </c>
      <c r="J44" s="8"/>
      <c r="K44" s="9"/>
      <c r="L44" s="10"/>
      <c r="P44" s="12" t="s">
        <v>593</v>
      </c>
      <c r="Q44" s="12" t="s">
        <v>589</v>
      </c>
    </row>
    <row r="45" spans="1:17" ht="32.25" customHeight="1" thickBot="1">
      <c r="A45" s="24"/>
      <c r="B45" s="33"/>
      <c r="C45" s="24"/>
      <c r="D45" s="24"/>
      <c r="E45" s="24"/>
      <c r="F45" s="50"/>
      <c r="G45" s="26"/>
      <c r="H45" s="6"/>
      <c r="I45" s="7" t="s">
        <v>885</v>
      </c>
      <c r="J45" s="8"/>
      <c r="K45" s="9"/>
      <c r="L45" s="10"/>
      <c r="P45" s="12" t="s">
        <v>593</v>
      </c>
      <c r="Q45" s="12" t="s">
        <v>588</v>
      </c>
    </row>
    <row r="46" spans="1:17" ht="30.75" thickBot="1">
      <c r="A46" s="24"/>
      <c r="B46" s="33"/>
      <c r="C46" s="24"/>
      <c r="D46" s="24"/>
      <c r="E46" s="24"/>
      <c r="F46" s="50"/>
      <c r="G46" s="26"/>
      <c r="H46" s="13"/>
      <c r="I46" s="7" t="s">
        <v>1026</v>
      </c>
      <c r="J46" s="8"/>
      <c r="K46" s="9"/>
      <c r="L46" s="10"/>
      <c r="P46" s="12" t="s">
        <v>593</v>
      </c>
      <c r="Q46" s="12" t="s">
        <v>588</v>
      </c>
    </row>
    <row r="47" spans="1:17" ht="83.25" customHeight="1">
      <c r="A47" s="23">
        <v>2016</v>
      </c>
      <c r="B47" s="30">
        <v>5996</v>
      </c>
      <c r="C47" s="23" t="s">
        <v>13</v>
      </c>
      <c r="D47" s="23" t="s">
        <v>1399</v>
      </c>
      <c r="E47" s="23" t="s">
        <v>178</v>
      </c>
      <c r="F47" s="23" t="s">
        <v>342</v>
      </c>
      <c r="G47" s="25">
        <v>112436766</v>
      </c>
      <c r="H47" s="6" t="s">
        <v>820</v>
      </c>
      <c r="I47" s="7" t="s">
        <v>1714</v>
      </c>
      <c r="J47" s="8" t="s">
        <v>1199</v>
      </c>
      <c r="K47" s="9"/>
      <c r="L47" s="51" t="s">
        <v>362</v>
      </c>
      <c r="P47" s="12" t="s">
        <v>593</v>
      </c>
      <c r="Q47" s="12" t="s">
        <v>588</v>
      </c>
    </row>
    <row r="48" spans="1:17" ht="50.25" customHeight="1">
      <c r="A48" s="24"/>
      <c r="B48" s="33"/>
      <c r="C48" s="24"/>
      <c r="D48" s="24"/>
      <c r="E48" s="24"/>
      <c r="F48" s="24"/>
      <c r="G48" s="26"/>
      <c r="H48" s="6" t="s">
        <v>609</v>
      </c>
      <c r="I48" s="7" t="s">
        <v>628</v>
      </c>
      <c r="J48" s="2"/>
      <c r="K48" s="14"/>
      <c r="L48" s="52"/>
      <c r="P48" s="12" t="s">
        <v>594</v>
      </c>
      <c r="Q48" s="12" t="s">
        <v>588</v>
      </c>
    </row>
    <row r="49" spans="1:17" ht="44.25" customHeight="1">
      <c r="A49" s="24"/>
      <c r="B49" s="33"/>
      <c r="C49" s="24"/>
      <c r="D49" s="24"/>
      <c r="E49" s="24"/>
      <c r="F49" s="24"/>
      <c r="G49" s="26"/>
      <c r="H49" s="6" t="s">
        <v>821</v>
      </c>
      <c r="I49" s="7" t="s">
        <v>600</v>
      </c>
      <c r="J49" s="2"/>
      <c r="K49" s="14"/>
      <c r="L49" s="52"/>
      <c r="P49" s="12" t="s">
        <v>593</v>
      </c>
      <c r="Q49" s="12" t="s">
        <v>589</v>
      </c>
    </row>
    <row r="50" spans="1:17" ht="44.25" customHeight="1" thickBot="1">
      <c r="A50" s="24"/>
      <c r="B50" s="33"/>
      <c r="C50" s="24"/>
      <c r="D50" s="24"/>
      <c r="E50" s="24"/>
      <c r="F50" s="24"/>
      <c r="G50" s="26"/>
      <c r="H50" s="6" t="s">
        <v>614</v>
      </c>
      <c r="I50" s="7" t="s">
        <v>1085</v>
      </c>
      <c r="J50" s="2"/>
      <c r="K50" s="14"/>
      <c r="L50" s="52"/>
      <c r="P50" s="12" t="s">
        <v>593</v>
      </c>
      <c r="Q50" s="12" t="s">
        <v>588</v>
      </c>
    </row>
    <row r="51" spans="1:17" ht="90">
      <c r="A51" s="23">
        <v>2016</v>
      </c>
      <c r="B51" s="30">
        <v>5997</v>
      </c>
      <c r="C51" s="23" t="s">
        <v>14</v>
      </c>
      <c r="D51" s="23" t="s">
        <v>1400</v>
      </c>
      <c r="E51" s="23" t="s">
        <v>178</v>
      </c>
      <c r="F51" s="23" t="s">
        <v>343</v>
      </c>
      <c r="G51" s="25">
        <v>80554593</v>
      </c>
      <c r="H51" s="6" t="s">
        <v>820</v>
      </c>
      <c r="I51" s="7" t="s">
        <v>1715</v>
      </c>
      <c r="J51" s="8" t="s">
        <v>364</v>
      </c>
      <c r="K51" s="9"/>
      <c r="L51" s="51" t="s">
        <v>362</v>
      </c>
      <c r="P51" s="12" t="s">
        <v>593</v>
      </c>
      <c r="Q51" s="12"/>
    </row>
    <row r="52" spans="1:17" ht="45">
      <c r="A52" s="24"/>
      <c r="B52" s="33"/>
      <c r="C52" s="24"/>
      <c r="D52" s="24"/>
      <c r="E52" s="24"/>
      <c r="F52" s="24"/>
      <c r="G52" s="26"/>
      <c r="H52" s="6" t="s">
        <v>609</v>
      </c>
      <c r="I52" s="7" t="s">
        <v>628</v>
      </c>
      <c r="J52" s="2"/>
      <c r="K52" s="14"/>
      <c r="L52" s="52"/>
      <c r="P52" s="12" t="s">
        <v>594</v>
      </c>
      <c r="Q52" s="12"/>
    </row>
    <row r="53" spans="1:17" ht="45">
      <c r="A53" s="24"/>
      <c r="B53" s="33"/>
      <c r="C53" s="24"/>
      <c r="D53" s="24"/>
      <c r="E53" s="24"/>
      <c r="F53" s="24"/>
      <c r="G53" s="26"/>
      <c r="H53" s="6" t="s">
        <v>821</v>
      </c>
      <c r="I53" s="7" t="s">
        <v>600</v>
      </c>
      <c r="J53" s="2" t="s">
        <v>365</v>
      </c>
      <c r="K53" s="14"/>
      <c r="L53" s="52" t="s">
        <v>362</v>
      </c>
      <c r="P53" s="12" t="s">
        <v>593</v>
      </c>
      <c r="Q53" s="12"/>
    </row>
    <row r="54" spans="1:17" ht="45.75" thickBot="1">
      <c r="A54" s="28"/>
      <c r="B54" s="40"/>
      <c r="C54" s="28"/>
      <c r="D54" s="28"/>
      <c r="E54" s="28"/>
      <c r="F54" s="28"/>
      <c r="G54" s="46"/>
      <c r="H54" s="6" t="s">
        <v>822</v>
      </c>
      <c r="I54" s="7" t="s">
        <v>1085</v>
      </c>
      <c r="J54" s="4" t="s">
        <v>1401</v>
      </c>
      <c r="K54" s="53">
        <v>324950000</v>
      </c>
      <c r="L54" s="54" t="s">
        <v>359</v>
      </c>
      <c r="P54" s="12" t="s">
        <v>593</v>
      </c>
      <c r="Q54" s="12"/>
    </row>
    <row r="55" spans="1:17" ht="15.75" thickBot="1">
      <c r="A55" s="55">
        <v>2016</v>
      </c>
      <c r="B55" s="1">
        <v>6002</v>
      </c>
      <c r="C55" s="55" t="s">
        <v>64</v>
      </c>
      <c r="D55" s="55" t="s">
        <v>227</v>
      </c>
      <c r="E55" s="56" t="s">
        <v>226</v>
      </c>
      <c r="F55" s="55" t="s">
        <v>341</v>
      </c>
      <c r="G55" s="44">
        <v>1410083875</v>
      </c>
      <c r="H55" s="6" t="s">
        <v>1391</v>
      </c>
      <c r="I55" s="57"/>
      <c r="J55" s="3">
        <v>0</v>
      </c>
      <c r="K55" s="44"/>
      <c r="L55" s="45" t="s">
        <v>359</v>
      </c>
      <c r="P55" s="12"/>
      <c r="Q55" s="12"/>
    </row>
    <row r="56" spans="1:17" ht="122.25" customHeight="1">
      <c r="A56" s="23">
        <v>2016</v>
      </c>
      <c r="B56" s="30">
        <v>6003</v>
      </c>
      <c r="C56" s="23" t="s">
        <v>27</v>
      </c>
      <c r="D56" s="23" t="s">
        <v>1402</v>
      </c>
      <c r="E56" s="23" t="s">
        <v>1403</v>
      </c>
      <c r="F56" s="23" t="s">
        <v>342</v>
      </c>
      <c r="G56" s="25">
        <v>489741750</v>
      </c>
      <c r="H56" s="6" t="s">
        <v>820</v>
      </c>
      <c r="I56" s="7" t="s">
        <v>1716</v>
      </c>
      <c r="J56" s="8" t="s">
        <v>366</v>
      </c>
      <c r="K56" s="9"/>
      <c r="L56" s="51" t="s">
        <v>362</v>
      </c>
      <c r="P56" s="12" t="s">
        <v>593</v>
      </c>
      <c r="Q56" s="12" t="s">
        <v>589</v>
      </c>
    </row>
    <row r="57" spans="1:17" ht="45">
      <c r="A57" s="24"/>
      <c r="B57" s="33"/>
      <c r="C57" s="24"/>
      <c r="D57" s="24"/>
      <c r="E57" s="24"/>
      <c r="F57" s="24"/>
      <c r="G57" s="26"/>
      <c r="H57" s="6" t="s">
        <v>609</v>
      </c>
      <c r="I57" s="7" t="s">
        <v>601</v>
      </c>
      <c r="J57" s="2"/>
      <c r="K57" s="14"/>
      <c r="L57" s="15"/>
      <c r="P57" s="12" t="s">
        <v>594</v>
      </c>
      <c r="Q57" s="12" t="s">
        <v>588</v>
      </c>
    </row>
    <row r="58" spans="1:17" ht="45">
      <c r="A58" s="24"/>
      <c r="B58" s="33"/>
      <c r="C58" s="24"/>
      <c r="D58" s="24"/>
      <c r="E58" s="24"/>
      <c r="F58" s="24"/>
      <c r="G58" s="26"/>
      <c r="H58" s="6" t="s">
        <v>821</v>
      </c>
      <c r="I58" s="7" t="s">
        <v>629</v>
      </c>
      <c r="J58" s="2"/>
      <c r="K58" s="14"/>
      <c r="L58" s="15"/>
      <c r="P58" s="12" t="s">
        <v>594</v>
      </c>
      <c r="Q58" s="12" t="s">
        <v>588</v>
      </c>
    </row>
    <row r="59" spans="1:17" ht="30">
      <c r="A59" s="24"/>
      <c r="B59" s="33"/>
      <c r="C59" s="24"/>
      <c r="D59" s="24"/>
      <c r="E59" s="24"/>
      <c r="F59" s="24"/>
      <c r="G59" s="26"/>
      <c r="H59" s="6" t="s">
        <v>822</v>
      </c>
      <c r="I59" s="7" t="s">
        <v>603</v>
      </c>
      <c r="J59" s="2"/>
      <c r="K59" s="14"/>
      <c r="L59" s="15"/>
      <c r="P59" s="12" t="s">
        <v>594</v>
      </c>
      <c r="Q59" s="12" t="s">
        <v>588</v>
      </c>
    </row>
    <row r="60" spans="1:17" ht="15">
      <c r="A60" s="24"/>
      <c r="B60" s="33"/>
      <c r="C60" s="24"/>
      <c r="D60" s="24"/>
      <c r="E60" s="24"/>
      <c r="F60" s="24"/>
      <c r="G60" s="26"/>
      <c r="H60" s="6" t="s">
        <v>1391</v>
      </c>
      <c r="I60" s="7" t="s">
        <v>987</v>
      </c>
      <c r="J60" s="2"/>
      <c r="K60" s="14"/>
      <c r="L60" s="15"/>
      <c r="P60" s="12" t="s">
        <v>594</v>
      </c>
      <c r="Q60" s="12" t="s">
        <v>588</v>
      </c>
    </row>
    <row r="61" spans="1:17" ht="15">
      <c r="A61" s="24"/>
      <c r="B61" s="33"/>
      <c r="C61" s="24"/>
      <c r="D61" s="24"/>
      <c r="E61" s="24"/>
      <c r="F61" s="24"/>
      <c r="G61" s="26"/>
      <c r="H61" s="6" t="s">
        <v>823</v>
      </c>
      <c r="I61" s="7" t="s">
        <v>1082</v>
      </c>
      <c r="J61" s="2"/>
      <c r="K61" s="14"/>
      <c r="L61" s="15"/>
      <c r="P61" s="12" t="s">
        <v>594</v>
      </c>
      <c r="Q61" s="12" t="s">
        <v>588</v>
      </c>
    </row>
    <row r="62" spans="1:17" ht="30.75" thickBot="1">
      <c r="A62" s="24"/>
      <c r="B62" s="33"/>
      <c r="C62" s="24"/>
      <c r="D62" s="24"/>
      <c r="E62" s="24"/>
      <c r="F62" s="24"/>
      <c r="G62" s="26"/>
      <c r="H62" s="6" t="s">
        <v>614</v>
      </c>
      <c r="I62" s="7" t="s">
        <v>1027</v>
      </c>
      <c r="J62" s="2"/>
      <c r="K62" s="14"/>
      <c r="L62" s="15"/>
      <c r="P62" s="12" t="s">
        <v>593</v>
      </c>
      <c r="Q62" s="12" t="s">
        <v>589</v>
      </c>
    </row>
    <row r="63" spans="1:17" ht="99" customHeight="1">
      <c r="A63" s="23">
        <v>2016</v>
      </c>
      <c r="B63" s="30">
        <v>6007</v>
      </c>
      <c r="C63" s="23" t="s">
        <v>43</v>
      </c>
      <c r="D63" s="23" t="s">
        <v>1086</v>
      </c>
      <c r="E63" s="23" t="s">
        <v>206</v>
      </c>
      <c r="F63" s="23" t="s">
        <v>342</v>
      </c>
      <c r="G63" s="25">
        <v>300000000</v>
      </c>
      <c r="H63" s="6" t="s">
        <v>820</v>
      </c>
      <c r="I63" s="7" t="s">
        <v>1717</v>
      </c>
      <c r="J63" s="8" t="s">
        <v>1404</v>
      </c>
      <c r="K63" s="9"/>
      <c r="L63" s="10" t="s">
        <v>362</v>
      </c>
      <c r="P63" s="12" t="s">
        <v>593</v>
      </c>
      <c r="Q63" s="12" t="s">
        <v>589</v>
      </c>
    </row>
    <row r="64" spans="1:17" ht="45">
      <c r="A64" s="24"/>
      <c r="B64" s="33"/>
      <c r="C64" s="24"/>
      <c r="D64" s="24"/>
      <c r="E64" s="24"/>
      <c r="F64" s="24"/>
      <c r="G64" s="26"/>
      <c r="H64" s="6" t="s">
        <v>609</v>
      </c>
      <c r="I64" s="39" t="s">
        <v>1388</v>
      </c>
      <c r="J64" s="2" t="s">
        <v>829</v>
      </c>
      <c r="K64" s="14"/>
      <c r="L64" s="15" t="s">
        <v>359</v>
      </c>
      <c r="P64" s="12" t="s">
        <v>593</v>
      </c>
      <c r="Q64" s="12" t="s">
        <v>589</v>
      </c>
    </row>
    <row r="65" spans="1:17" ht="69.75" customHeight="1">
      <c r="A65" s="24"/>
      <c r="B65" s="33"/>
      <c r="C65" s="24"/>
      <c r="D65" s="24"/>
      <c r="E65" s="24"/>
      <c r="F65" s="24"/>
      <c r="G65" s="26"/>
      <c r="H65" s="6" t="s">
        <v>821</v>
      </c>
      <c r="I65" s="7" t="s">
        <v>630</v>
      </c>
      <c r="J65" s="2" t="s">
        <v>1405</v>
      </c>
      <c r="K65" s="14"/>
      <c r="L65" s="15" t="s">
        <v>359</v>
      </c>
      <c r="P65" s="12" t="s">
        <v>594</v>
      </c>
      <c r="Q65" s="12" t="s">
        <v>588</v>
      </c>
    </row>
    <row r="66" spans="1:17" ht="75">
      <c r="A66" s="24"/>
      <c r="B66" s="33"/>
      <c r="C66" s="24"/>
      <c r="D66" s="24"/>
      <c r="E66" s="24"/>
      <c r="F66" s="24"/>
      <c r="G66" s="26"/>
      <c r="H66" s="6" t="s">
        <v>822</v>
      </c>
      <c r="I66" s="7" t="s">
        <v>1043</v>
      </c>
      <c r="J66" s="2" t="s">
        <v>830</v>
      </c>
      <c r="K66" s="14">
        <v>15000000</v>
      </c>
      <c r="L66" s="15" t="s">
        <v>359</v>
      </c>
      <c r="P66" s="12" t="s">
        <v>594</v>
      </c>
      <c r="Q66" s="12" t="s">
        <v>588</v>
      </c>
    </row>
    <row r="67" spans="1:17" ht="45">
      <c r="A67" s="24"/>
      <c r="B67" s="33"/>
      <c r="C67" s="24"/>
      <c r="D67" s="24"/>
      <c r="E67" s="24"/>
      <c r="F67" s="24"/>
      <c r="G67" s="26"/>
      <c r="H67" s="6" t="s">
        <v>1391</v>
      </c>
      <c r="I67" s="7" t="s">
        <v>631</v>
      </c>
      <c r="J67" s="2" t="s">
        <v>1044</v>
      </c>
      <c r="K67" s="14"/>
      <c r="L67" s="15" t="s">
        <v>362</v>
      </c>
      <c r="P67" s="12" t="s">
        <v>594</v>
      </c>
      <c r="Q67" s="12" t="s">
        <v>588</v>
      </c>
    </row>
    <row r="68" spans="1:17" ht="45">
      <c r="A68" s="24"/>
      <c r="B68" s="33"/>
      <c r="C68" s="24"/>
      <c r="D68" s="24"/>
      <c r="E68" s="24"/>
      <c r="F68" s="24"/>
      <c r="G68" s="26"/>
      <c r="H68" s="6" t="s">
        <v>823</v>
      </c>
      <c r="I68" s="17"/>
      <c r="J68" s="2" t="s">
        <v>1045</v>
      </c>
      <c r="K68" s="14"/>
      <c r="L68" s="15" t="s">
        <v>362</v>
      </c>
      <c r="P68" s="12"/>
      <c r="Q68" s="12"/>
    </row>
    <row r="69" spans="1:17" ht="45.75" thickBot="1">
      <c r="A69" s="24"/>
      <c r="B69" s="33"/>
      <c r="C69" s="24"/>
      <c r="D69" s="24"/>
      <c r="E69" s="24"/>
      <c r="F69" s="24"/>
      <c r="G69" s="26"/>
      <c r="H69" s="6" t="s">
        <v>614</v>
      </c>
      <c r="I69" s="17"/>
      <c r="J69" s="2" t="s">
        <v>1046</v>
      </c>
      <c r="K69" s="14"/>
      <c r="L69" s="15" t="s">
        <v>362</v>
      </c>
      <c r="P69" s="12"/>
      <c r="Q69" s="12"/>
    </row>
    <row r="70" spans="1:17" ht="120.75" thickBot="1">
      <c r="A70" s="31">
        <v>2016</v>
      </c>
      <c r="B70" s="30">
        <v>6008</v>
      </c>
      <c r="C70" s="31" t="s">
        <v>72</v>
      </c>
      <c r="D70" s="36" t="s">
        <v>1406</v>
      </c>
      <c r="E70" s="31" t="s">
        <v>237</v>
      </c>
      <c r="F70" s="31" t="s">
        <v>342</v>
      </c>
      <c r="G70" s="58">
        <v>694894235</v>
      </c>
      <c r="H70" s="6" t="s">
        <v>820</v>
      </c>
      <c r="I70" s="7" t="s">
        <v>1718</v>
      </c>
      <c r="J70" s="4"/>
      <c r="K70" s="53"/>
      <c r="L70" s="54"/>
      <c r="P70" s="12" t="s">
        <v>593</v>
      </c>
      <c r="Q70" s="12" t="s">
        <v>588</v>
      </c>
    </row>
    <row r="71" spans="1:17" ht="45.75" thickBot="1">
      <c r="A71" s="34"/>
      <c r="B71" s="33"/>
      <c r="C71" s="34"/>
      <c r="D71" s="38"/>
      <c r="E71" s="34"/>
      <c r="F71" s="34"/>
      <c r="G71" s="37"/>
      <c r="H71" s="6" t="s">
        <v>609</v>
      </c>
      <c r="I71" s="59" t="s">
        <v>1227</v>
      </c>
      <c r="J71" s="4"/>
      <c r="K71" s="53"/>
      <c r="L71" s="54"/>
      <c r="P71" s="12" t="s">
        <v>594</v>
      </c>
      <c r="Q71" s="12" t="s">
        <v>588</v>
      </c>
    </row>
    <row r="72" spans="1:17" ht="33.75" customHeight="1" thickBot="1">
      <c r="A72" s="34"/>
      <c r="B72" s="33"/>
      <c r="C72" s="34"/>
      <c r="D72" s="38"/>
      <c r="E72" s="34"/>
      <c r="F72" s="34"/>
      <c r="G72" s="37"/>
      <c r="H72" s="6" t="s">
        <v>821</v>
      </c>
      <c r="I72" s="59" t="s">
        <v>606</v>
      </c>
      <c r="J72" s="4"/>
      <c r="K72" s="53"/>
      <c r="L72" s="54"/>
      <c r="P72" s="12" t="s">
        <v>594</v>
      </c>
      <c r="Q72" s="12" t="s">
        <v>588</v>
      </c>
    </row>
    <row r="73" spans="1:17" ht="45.75" thickBot="1">
      <c r="A73" s="34"/>
      <c r="B73" s="33"/>
      <c r="C73" s="34"/>
      <c r="D73" s="38"/>
      <c r="E73" s="34"/>
      <c r="F73" s="34"/>
      <c r="G73" s="37"/>
      <c r="H73" s="6" t="s">
        <v>822</v>
      </c>
      <c r="I73" s="59" t="s">
        <v>607</v>
      </c>
      <c r="J73" s="4"/>
      <c r="K73" s="53"/>
      <c r="L73" s="54"/>
      <c r="P73" s="12" t="s">
        <v>594</v>
      </c>
      <c r="Q73" s="12" t="s">
        <v>588</v>
      </c>
    </row>
    <row r="74" spans="1:17" ht="30.75" thickBot="1">
      <c r="A74" s="41"/>
      <c r="B74" s="40"/>
      <c r="C74" s="41"/>
      <c r="D74" s="42"/>
      <c r="E74" s="41"/>
      <c r="F74" s="41"/>
      <c r="G74" s="43"/>
      <c r="H74" s="6" t="s">
        <v>614</v>
      </c>
      <c r="I74" s="60" t="s">
        <v>608</v>
      </c>
      <c r="J74" s="3">
        <v>0</v>
      </c>
      <c r="K74" s="44"/>
      <c r="L74" s="45" t="s">
        <v>359</v>
      </c>
      <c r="P74" s="12" t="s">
        <v>593</v>
      </c>
      <c r="Q74" s="12" t="s">
        <v>589</v>
      </c>
    </row>
    <row r="75" spans="1:17" ht="111" customHeight="1">
      <c r="A75" s="32">
        <v>2016</v>
      </c>
      <c r="B75" s="61">
        <v>6018</v>
      </c>
      <c r="C75" s="32" t="s">
        <v>37</v>
      </c>
      <c r="D75" s="32" t="s">
        <v>1407</v>
      </c>
      <c r="E75" s="32" t="s">
        <v>195</v>
      </c>
      <c r="F75" s="32" t="s">
        <v>343</v>
      </c>
      <c r="G75" s="25">
        <v>56832630</v>
      </c>
      <c r="H75" s="6" t="s">
        <v>820</v>
      </c>
      <c r="I75" s="7" t="s">
        <v>1719</v>
      </c>
      <c r="J75" s="8" t="s">
        <v>831</v>
      </c>
      <c r="K75" s="9">
        <v>8499167</v>
      </c>
      <c r="L75" s="51" t="s">
        <v>359</v>
      </c>
      <c r="P75" s="12" t="s">
        <v>593</v>
      </c>
      <c r="Q75" s="12" t="s">
        <v>588</v>
      </c>
    </row>
    <row r="76" spans="1:17" ht="28.5" customHeight="1">
      <c r="A76" s="35"/>
      <c r="B76" s="62"/>
      <c r="C76" s="35"/>
      <c r="D76" s="35"/>
      <c r="E76" s="35"/>
      <c r="F76" s="35"/>
      <c r="G76" s="26"/>
      <c r="H76" s="6" t="s">
        <v>609</v>
      </c>
      <c r="I76" s="7" t="s">
        <v>632</v>
      </c>
      <c r="J76" s="2"/>
      <c r="K76" s="14"/>
      <c r="L76" s="52"/>
      <c r="P76" s="12" t="s">
        <v>593</v>
      </c>
      <c r="Q76" s="12" t="s">
        <v>589</v>
      </c>
    </row>
    <row r="77" spans="1:17" ht="27.75" customHeight="1">
      <c r="A77" s="35"/>
      <c r="B77" s="62"/>
      <c r="C77" s="35"/>
      <c r="D77" s="35"/>
      <c r="E77" s="35"/>
      <c r="F77" s="35"/>
      <c r="G77" s="26"/>
      <c r="H77" s="6" t="s">
        <v>821</v>
      </c>
      <c r="I77" s="7" t="s">
        <v>633</v>
      </c>
      <c r="J77" s="2"/>
      <c r="K77" s="14"/>
      <c r="L77" s="52"/>
      <c r="P77" s="12" t="s">
        <v>594</v>
      </c>
      <c r="Q77" s="12" t="s">
        <v>588</v>
      </c>
    </row>
    <row r="78" spans="1:17" ht="23.25" customHeight="1">
      <c r="A78" s="35"/>
      <c r="B78" s="62"/>
      <c r="C78" s="35"/>
      <c r="D78" s="35"/>
      <c r="E78" s="35"/>
      <c r="F78" s="35"/>
      <c r="G78" s="26"/>
      <c r="H78" s="6" t="s">
        <v>822</v>
      </c>
      <c r="I78" s="7" t="s">
        <v>634</v>
      </c>
      <c r="J78" s="2"/>
      <c r="K78" s="14"/>
      <c r="L78" s="52"/>
      <c r="P78" s="12" t="s">
        <v>594</v>
      </c>
      <c r="Q78" s="12" t="s">
        <v>588</v>
      </c>
    </row>
    <row r="79" spans="1:17" ht="15">
      <c r="A79" s="35"/>
      <c r="B79" s="62"/>
      <c r="C79" s="35"/>
      <c r="D79" s="35"/>
      <c r="E79" s="35"/>
      <c r="F79" s="35"/>
      <c r="G79" s="26"/>
      <c r="H79" s="6" t="s">
        <v>1391</v>
      </c>
      <c r="I79" s="7" t="s">
        <v>635</v>
      </c>
      <c r="J79" s="2"/>
      <c r="K79" s="14"/>
      <c r="L79" s="52"/>
      <c r="P79" s="12" t="s">
        <v>594</v>
      </c>
      <c r="Q79" s="12" t="s">
        <v>588</v>
      </c>
    </row>
    <row r="80" spans="1:17" ht="45">
      <c r="A80" s="35"/>
      <c r="B80" s="62"/>
      <c r="C80" s="35"/>
      <c r="D80" s="35"/>
      <c r="E80" s="35"/>
      <c r="F80" s="35"/>
      <c r="G80" s="26"/>
      <c r="H80" s="6" t="s">
        <v>823</v>
      </c>
      <c r="I80" s="7" t="s">
        <v>636</v>
      </c>
      <c r="J80" s="2" t="s">
        <v>832</v>
      </c>
      <c r="K80" s="14"/>
      <c r="L80" s="52" t="s">
        <v>359</v>
      </c>
      <c r="P80" s="12" t="s">
        <v>594</v>
      </c>
      <c r="Q80" s="12" t="s">
        <v>588</v>
      </c>
    </row>
    <row r="81" spans="1:17" ht="15">
      <c r="A81" s="35"/>
      <c r="B81" s="62"/>
      <c r="C81" s="35"/>
      <c r="D81" s="35"/>
      <c r="E81" s="35"/>
      <c r="F81" s="35"/>
      <c r="G81" s="26"/>
      <c r="H81" s="6" t="s">
        <v>614</v>
      </c>
      <c r="I81" s="7" t="s">
        <v>615</v>
      </c>
      <c r="J81" s="2"/>
      <c r="K81" s="14"/>
      <c r="L81" s="52"/>
      <c r="P81" s="12" t="s">
        <v>594</v>
      </c>
      <c r="Q81" s="12" t="s">
        <v>588</v>
      </c>
    </row>
    <row r="82" spans="1:17" ht="28.5" customHeight="1" thickBot="1">
      <c r="A82" s="35"/>
      <c r="B82" s="62"/>
      <c r="C82" s="35"/>
      <c r="D82" s="35"/>
      <c r="E82" s="35"/>
      <c r="F82" s="35"/>
      <c r="G82" s="26"/>
      <c r="H82" s="13"/>
      <c r="I82" s="7" t="s">
        <v>1228</v>
      </c>
      <c r="J82" s="2"/>
      <c r="K82" s="14"/>
      <c r="L82" s="52"/>
      <c r="P82" s="12" t="s">
        <v>594</v>
      </c>
      <c r="Q82" s="12" t="s">
        <v>588</v>
      </c>
    </row>
    <row r="83" spans="1:17" ht="105">
      <c r="A83" s="23">
        <v>2016</v>
      </c>
      <c r="B83" s="30">
        <v>6019</v>
      </c>
      <c r="C83" s="23" t="s">
        <v>23</v>
      </c>
      <c r="D83" s="23" t="s">
        <v>191</v>
      </c>
      <c r="E83" s="23" t="s">
        <v>184</v>
      </c>
      <c r="F83" s="23" t="s">
        <v>344</v>
      </c>
      <c r="G83" s="25">
        <v>269537600</v>
      </c>
      <c r="H83" s="6" t="s">
        <v>820</v>
      </c>
      <c r="I83" s="7" t="s">
        <v>1720</v>
      </c>
      <c r="J83" s="8" t="s">
        <v>367</v>
      </c>
      <c r="K83" s="9"/>
      <c r="L83" s="51" t="s">
        <v>359</v>
      </c>
      <c r="P83" s="12" t="s">
        <v>593</v>
      </c>
      <c r="Q83" s="12" t="s">
        <v>588</v>
      </c>
    </row>
    <row r="84" spans="1:17" ht="45">
      <c r="A84" s="24"/>
      <c r="B84" s="33"/>
      <c r="C84" s="24"/>
      <c r="D84" s="24"/>
      <c r="E84" s="24"/>
      <c r="F84" s="24"/>
      <c r="G84" s="26"/>
      <c r="H84" s="6" t="s">
        <v>609</v>
      </c>
      <c r="I84" s="7" t="s">
        <v>616</v>
      </c>
      <c r="J84" s="2" t="s">
        <v>930</v>
      </c>
      <c r="K84" s="14"/>
      <c r="L84" s="52" t="s">
        <v>359</v>
      </c>
      <c r="P84" s="12" t="s">
        <v>594</v>
      </c>
      <c r="Q84" s="12" t="s">
        <v>588</v>
      </c>
    </row>
    <row r="85" spans="1:17" ht="45">
      <c r="A85" s="24"/>
      <c r="B85" s="33"/>
      <c r="C85" s="24"/>
      <c r="D85" s="24"/>
      <c r="E85" s="24"/>
      <c r="F85" s="24"/>
      <c r="G85" s="26"/>
      <c r="H85" s="6" t="s">
        <v>821</v>
      </c>
      <c r="I85" s="7" t="s">
        <v>1408</v>
      </c>
      <c r="J85" s="2"/>
      <c r="K85" s="14"/>
      <c r="L85" s="52"/>
      <c r="P85" s="12" t="s">
        <v>594</v>
      </c>
      <c r="Q85" s="12" t="s">
        <v>588</v>
      </c>
    </row>
    <row r="86" spans="1:17" ht="30">
      <c r="A86" s="24"/>
      <c r="B86" s="33"/>
      <c r="C86" s="24"/>
      <c r="D86" s="24"/>
      <c r="E86" s="24"/>
      <c r="F86" s="24"/>
      <c r="G86" s="26"/>
      <c r="H86" s="6" t="s">
        <v>822</v>
      </c>
      <c r="I86" s="7" t="s">
        <v>617</v>
      </c>
      <c r="J86" s="2"/>
      <c r="K86" s="14"/>
      <c r="L86" s="52"/>
      <c r="P86" s="12" t="s">
        <v>594</v>
      </c>
      <c r="Q86" s="12" t="s">
        <v>588</v>
      </c>
    </row>
    <row r="87" spans="1:17" ht="15">
      <c r="A87" s="24"/>
      <c r="B87" s="33"/>
      <c r="C87" s="24"/>
      <c r="D87" s="24"/>
      <c r="E87" s="24"/>
      <c r="F87" s="24"/>
      <c r="G87" s="26"/>
      <c r="H87" s="6" t="s">
        <v>1391</v>
      </c>
      <c r="I87" s="7" t="s">
        <v>637</v>
      </c>
      <c r="J87" s="2"/>
      <c r="K87" s="14"/>
      <c r="L87" s="52"/>
      <c r="P87" s="12" t="s">
        <v>594</v>
      </c>
      <c r="Q87" s="12" t="s">
        <v>588</v>
      </c>
    </row>
    <row r="88" spans="1:17" ht="15">
      <c r="A88" s="24"/>
      <c r="B88" s="33"/>
      <c r="C88" s="24"/>
      <c r="D88" s="24"/>
      <c r="E88" s="24"/>
      <c r="F88" s="24"/>
      <c r="G88" s="26"/>
      <c r="H88" s="6" t="s">
        <v>823</v>
      </c>
      <c r="I88" s="7" t="s">
        <v>638</v>
      </c>
      <c r="J88" s="2"/>
      <c r="K88" s="14"/>
      <c r="L88" s="52"/>
      <c r="P88" s="12" t="s">
        <v>594</v>
      </c>
      <c r="Q88" s="12" t="s">
        <v>588</v>
      </c>
    </row>
    <row r="89" spans="1:17" ht="15">
      <c r="A89" s="24"/>
      <c r="B89" s="33"/>
      <c r="C89" s="24"/>
      <c r="D89" s="24"/>
      <c r="E89" s="24"/>
      <c r="F89" s="24"/>
      <c r="G89" s="26"/>
      <c r="H89" s="6" t="s">
        <v>614</v>
      </c>
      <c r="I89" s="7" t="s">
        <v>639</v>
      </c>
      <c r="J89" s="2"/>
      <c r="K89" s="14"/>
      <c r="L89" s="52"/>
      <c r="P89" s="12" t="s">
        <v>594</v>
      </c>
      <c r="Q89" s="12" t="s">
        <v>588</v>
      </c>
    </row>
    <row r="90" spans="1:17" ht="46.5" customHeight="1">
      <c r="A90" s="24"/>
      <c r="B90" s="33"/>
      <c r="C90" s="24"/>
      <c r="D90" s="24"/>
      <c r="E90" s="24"/>
      <c r="F90" s="24"/>
      <c r="G90" s="26"/>
      <c r="H90" s="13"/>
      <c r="I90" s="7" t="s">
        <v>640</v>
      </c>
      <c r="J90" s="2"/>
      <c r="K90" s="14"/>
      <c r="L90" s="52"/>
      <c r="P90" s="12" t="s">
        <v>594</v>
      </c>
      <c r="Q90" s="12" t="s">
        <v>588</v>
      </c>
    </row>
    <row r="91" spans="1:17" ht="30">
      <c r="A91" s="24"/>
      <c r="B91" s="33"/>
      <c r="C91" s="24"/>
      <c r="D91" s="24"/>
      <c r="E91" s="24"/>
      <c r="F91" s="24"/>
      <c r="G91" s="26"/>
      <c r="H91" s="13"/>
      <c r="I91" s="7" t="s">
        <v>989</v>
      </c>
      <c r="J91" s="2"/>
      <c r="K91" s="14"/>
      <c r="L91" s="52"/>
      <c r="P91" s="12" t="s">
        <v>594</v>
      </c>
      <c r="Q91" s="12" t="s">
        <v>588</v>
      </c>
    </row>
    <row r="92" spans="1:17" ht="15.75" thickBot="1">
      <c r="A92" s="24"/>
      <c r="B92" s="33"/>
      <c r="C92" s="24"/>
      <c r="D92" s="24"/>
      <c r="E92" s="24"/>
      <c r="F92" s="24"/>
      <c r="G92" s="26"/>
      <c r="H92" s="13"/>
      <c r="I92" s="7" t="s">
        <v>1087</v>
      </c>
      <c r="J92" s="2"/>
      <c r="K92" s="14"/>
      <c r="L92" s="52"/>
      <c r="P92" s="12" t="s">
        <v>594</v>
      </c>
      <c r="Q92" s="12" t="s">
        <v>588</v>
      </c>
    </row>
    <row r="93" spans="1:17" ht="109.5" customHeight="1">
      <c r="A93" s="23">
        <v>2016</v>
      </c>
      <c r="B93" s="30">
        <v>6022</v>
      </c>
      <c r="C93" s="23" t="s">
        <v>51</v>
      </c>
      <c r="D93" s="23" t="s">
        <v>217</v>
      </c>
      <c r="E93" s="23" t="s">
        <v>218</v>
      </c>
      <c r="F93" s="23" t="s">
        <v>342</v>
      </c>
      <c r="G93" s="25">
        <v>52000000</v>
      </c>
      <c r="H93" s="6" t="s">
        <v>820</v>
      </c>
      <c r="I93" s="7" t="s">
        <v>1721</v>
      </c>
      <c r="J93" s="2"/>
      <c r="K93" s="14"/>
      <c r="L93" s="15"/>
      <c r="P93" s="12" t="s">
        <v>593</v>
      </c>
      <c r="Q93" s="12" t="s">
        <v>589</v>
      </c>
    </row>
    <row r="94" spans="1:17" ht="74.25" customHeight="1">
      <c r="A94" s="24"/>
      <c r="B94" s="33"/>
      <c r="C94" s="24"/>
      <c r="D94" s="24"/>
      <c r="E94" s="24"/>
      <c r="F94" s="24"/>
      <c r="G94" s="26"/>
      <c r="H94" s="6" t="s">
        <v>609</v>
      </c>
      <c r="I94" s="7" t="s">
        <v>1088</v>
      </c>
      <c r="J94" s="2"/>
      <c r="K94" s="14"/>
      <c r="L94" s="15"/>
      <c r="P94" s="12" t="s">
        <v>594</v>
      </c>
      <c r="Q94" s="12" t="s">
        <v>588</v>
      </c>
    </row>
    <row r="95" spans="1:17" ht="45">
      <c r="A95" s="24"/>
      <c r="B95" s="33"/>
      <c r="C95" s="24"/>
      <c r="D95" s="24"/>
      <c r="E95" s="24"/>
      <c r="F95" s="24"/>
      <c r="G95" s="26"/>
      <c r="H95" s="6" t="s">
        <v>821</v>
      </c>
      <c r="I95" s="7" t="s">
        <v>619</v>
      </c>
      <c r="J95" s="2"/>
      <c r="K95" s="14"/>
      <c r="L95" s="15"/>
      <c r="P95" s="12" t="s">
        <v>594</v>
      </c>
      <c r="Q95" s="12" t="s">
        <v>588</v>
      </c>
    </row>
    <row r="96" spans="1:17" ht="36.75" customHeight="1">
      <c r="A96" s="24"/>
      <c r="B96" s="33"/>
      <c r="C96" s="24"/>
      <c r="D96" s="24"/>
      <c r="E96" s="24"/>
      <c r="F96" s="24"/>
      <c r="G96" s="26"/>
      <c r="H96" s="6" t="s">
        <v>822</v>
      </c>
      <c r="I96" s="7" t="s">
        <v>618</v>
      </c>
      <c r="J96" s="2"/>
      <c r="K96" s="14"/>
      <c r="L96" s="15"/>
      <c r="P96" s="12" t="s">
        <v>594</v>
      </c>
      <c r="Q96" s="12" t="s">
        <v>588</v>
      </c>
    </row>
    <row r="97" spans="1:17" ht="30">
      <c r="A97" s="24"/>
      <c r="B97" s="33"/>
      <c r="C97" s="24"/>
      <c r="D97" s="24"/>
      <c r="E97" s="24"/>
      <c r="F97" s="24"/>
      <c r="G97" s="26"/>
      <c r="H97" s="6" t="s">
        <v>1391</v>
      </c>
      <c r="I97" s="63" t="s">
        <v>620</v>
      </c>
      <c r="J97" s="2"/>
      <c r="K97" s="14"/>
      <c r="L97" s="15"/>
      <c r="P97" s="12" t="s">
        <v>594</v>
      </c>
      <c r="Q97" s="12" t="s">
        <v>588</v>
      </c>
    </row>
    <row r="98" spans="1:17" ht="29.25" customHeight="1" thickBot="1">
      <c r="A98" s="24"/>
      <c r="B98" s="33"/>
      <c r="C98" s="24"/>
      <c r="D98" s="24"/>
      <c r="E98" s="24"/>
      <c r="F98" s="24"/>
      <c r="G98" s="26"/>
      <c r="H98" s="6" t="s">
        <v>823</v>
      </c>
      <c r="I98" s="7"/>
      <c r="J98" s="2"/>
      <c r="K98" s="14"/>
      <c r="L98" s="15"/>
      <c r="P98" s="12"/>
      <c r="Q98" s="12"/>
    </row>
    <row r="99" spans="1:17" ht="45.75" thickBot="1">
      <c r="A99" s="28"/>
      <c r="B99" s="40"/>
      <c r="C99" s="28"/>
      <c r="D99" s="28"/>
      <c r="E99" s="28"/>
      <c r="F99" s="28"/>
      <c r="G99" s="46"/>
      <c r="H99" s="6" t="s">
        <v>614</v>
      </c>
      <c r="I99" s="63"/>
      <c r="J99" s="8" t="s">
        <v>1409</v>
      </c>
      <c r="K99" s="9">
        <v>1685286</v>
      </c>
      <c r="L99" s="51" t="s">
        <v>359</v>
      </c>
      <c r="P99" s="12"/>
      <c r="Q99" s="12"/>
    </row>
    <row r="100" spans="1:17" ht="105.75" thickBot="1">
      <c r="A100" s="31">
        <v>2016</v>
      </c>
      <c r="B100" s="30">
        <v>6023</v>
      </c>
      <c r="C100" s="31" t="s">
        <v>78</v>
      </c>
      <c r="D100" s="36" t="s">
        <v>246</v>
      </c>
      <c r="E100" s="31" t="s">
        <v>247</v>
      </c>
      <c r="F100" s="31" t="s">
        <v>341</v>
      </c>
      <c r="G100" s="58">
        <v>390236000</v>
      </c>
      <c r="H100" s="6" t="s">
        <v>820</v>
      </c>
      <c r="I100" s="64" t="s">
        <v>1722</v>
      </c>
      <c r="J100" s="8"/>
      <c r="K100" s="9"/>
      <c r="L100" s="10"/>
      <c r="P100" s="12" t="s">
        <v>593</v>
      </c>
      <c r="Q100" s="12" t="s">
        <v>588</v>
      </c>
    </row>
    <row r="101" spans="1:17" ht="45.75" thickBot="1">
      <c r="A101" s="34"/>
      <c r="B101" s="33"/>
      <c r="C101" s="34"/>
      <c r="D101" s="38"/>
      <c r="E101" s="34"/>
      <c r="F101" s="34"/>
      <c r="G101" s="37"/>
      <c r="H101" s="6" t="s">
        <v>821</v>
      </c>
      <c r="I101" s="65" t="s">
        <v>1410</v>
      </c>
      <c r="J101" s="8"/>
      <c r="K101" s="9"/>
      <c r="L101" s="10"/>
      <c r="P101" s="12" t="s">
        <v>594</v>
      </c>
      <c r="Q101" s="12" t="s">
        <v>588</v>
      </c>
    </row>
    <row r="102" spans="1:17" ht="45.75" thickBot="1">
      <c r="A102" s="34"/>
      <c r="B102" s="33"/>
      <c r="C102" s="34"/>
      <c r="D102" s="38"/>
      <c r="E102" s="34"/>
      <c r="F102" s="34"/>
      <c r="G102" s="37"/>
      <c r="H102" s="6" t="s">
        <v>823</v>
      </c>
      <c r="I102" s="64" t="s">
        <v>621</v>
      </c>
      <c r="J102" s="8"/>
      <c r="K102" s="9"/>
      <c r="L102" s="10"/>
      <c r="P102" s="12" t="s">
        <v>594</v>
      </c>
      <c r="Q102" s="12" t="s">
        <v>588</v>
      </c>
    </row>
    <row r="103" spans="1:17" ht="30.75" thickBot="1">
      <c r="A103" s="41"/>
      <c r="B103" s="40"/>
      <c r="C103" s="41"/>
      <c r="D103" s="42"/>
      <c r="E103" s="41"/>
      <c r="F103" s="41"/>
      <c r="G103" s="43"/>
      <c r="H103" s="6" t="s">
        <v>614</v>
      </c>
      <c r="I103" s="63" t="s">
        <v>622</v>
      </c>
      <c r="J103" s="3">
        <v>0</v>
      </c>
      <c r="K103" s="44"/>
      <c r="L103" s="45" t="s">
        <v>359</v>
      </c>
      <c r="P103" s="12" t="s">
        <v>593</v>
      </c>
      <c r="Q103" s="12" t="s">
        <v>588</v>
      </c>
    </row>
    <row r="104" spans="1:17" ht="87.75" customHeight="1">
      <c r="A104" s="34"/>
      <c r="B104" s="33"/>
      <c r="C104" s="34"/>
      <c r="D104" s="34"/>
      <c r="E104" s="34"/>
      <c r="F104" s="34"/>
      <c r="G104" s="37"/>
      <c r="H104" s="6" t="s">
        <v>820</v>
      </c>
      <c r="I104" s="7" t="s">
        <v>1723</v>
      </c>
      <c r="J104" s="2" t="s">
        <v>833</v>
      </c>
      <c r="K104" s="14"/>
      <c r="L104" s="52" t="s">
        <v>362</v>
      </c>
      <c r="P104" s="12" t="s">
        <v>593</v>
      </c>
      <c r="Q104" s="12" t="s">
        <v>589</v>
      </c>
    </row>
    <row r="105" spans="1:17" ht="27.75" customHeight="1">
      <c r="A105" s="34"/>
      <c r="B105" s="33"/>
      <c r="C105" s="34"/>
      <c r="D105" s="34"/>
      <c r="E105" s="34"/>
      <c r="F105" s="34"/>
      <c r="G105" s="37"/>
      <c r="H105" s="6" t="s">
        <v>609</v>
      </c>
      <c r="I105" s="7" t="s">
        <v>623</v>
      </c>
      <c r="J105" s="2" t="s">
        <v>1411</v>
      </c>
      <c r="K105" s="14"/>
      <c r="L105" s="52" t="s">
        <v>362</v>
      </c>
      <c r="P105" s="12" t="s">
        <v>594</v>
      </c>
      <c r="Q105" s="12" t="s">
        <v>588</v>
      </c>
    </row>
    <row r="106" spans="1:17" ht="24" customHeight="1">
      <c r="A106" s="34"/>
      <c r="B106" s="33"/>
      <c r="C106" s="34"/>
      <c r="D106" s="34"/>
      <c r="E106" s="34"/>
      <c r="F106" s="34"/>
      <c r="G106" s="37"/>
      <c r="H106" s="6" t="s">
        <v>821</v>
      </c>
      <c r="I106" s="7" t="s">
        <v>624</v>
      </c>
      <c r="J106" s="2" t="s">
        <v>368</v>
      </c>
      <c r="K106" s="14"/>
      <c r="L106" s="52"/>
      <c r="P106" s="12" t="s">
        <v>594</v>
      </c>
      <c r="Q106" s="12" t="s">
        <v>588</v>
      </c>
    </row>
    <row r="107" spans="1:17" ht="30">
      <c r="A107" s="34"/>
      <c r="B107" s="33"/>
      <c r="C107" s="34"/>
      <c r="D107" s="34"/>
      <c r="E107" s="34"/>
      <c r="F107" s="34"/>
      <c r="G107" s="37"/>
      <c r="H107" s="6" t="s">
        <v>822</v>
      </c>
      <c r="I107" s="7" t="s">
        <v>1089</v>
      </c>
      <c r="J107" s="2"/>
      <c r="K107" s="14"/>
      <c r="L107" s="52"/>
      <c r="P107" s="12" t="s">
        <v>594</v>
      </c>
      <c r="Q107" s="12" t="s">
        <v>588</v>
      </c>
    </row>
    <row r="108" spans="1:17" ht="15">
      <c r="A108" s="34"/>
      <c r="B108" s="33"/>
      <c r="C108" s="34"/>
      <c r="D108" s="34"/>
      <c r="E108" s="34"/>
      <c r="F108" s="34"/>
      <c r="G108" s="37"/>
      <c r="H108" s="6" t="s">
        <v>1391</v>
      </c>
      <c r="I108" s="7" t="s">
        <v>641</v>
      </c>
      <c r="J108" s="2"/>
      <c r="K108" s="14"/>
      <c r="L108" s="52"/>
      <c r="P108" s="12" t="s">
        <v>594</v>
      </c>
      <c r="Q108" s="12" t="s">
        <v>588</v>
      </c>
    </row>
    <row r="109" spans="1:17" ht="15">
      <c r="A109" s="34"/>
      <c r="B109" s="33"/>
      <c r="C109" s="34"/>
      <c r="D109" s="34"/>
      <c r="E109" s="34"/>
      <c r="F109" s="34"/>
      <c r="G109" s="37"/>
      <c r="H109" s="6" t="s">
        <v>823</v>
      </c>
      <c r="I109" s="7" t="s">
        <v>642</v>
      </c>
      <c r="J109" s="2"/>
      <c r="K109" s="14"/>
      <c r="L109" s="52"/>
      <c r="P109" s="12" t="s">
        <v>594</v>
      </c>
      <c r="Q109" s="12" t="s">
        <v>588</v>
      </c>
    </row>
    <row r="110" spans="1:17" ht="15.75" thickBot="1">
      <c r="A110" s="34"/>
      <c r="B110" s="33"/>
      <c r="C110" s="34"/>
      <c r="D110" s="34"/>
      <c r="E110" s="34"/>
      <c r="F110" s="34"/>
      <c r="G110" s="37"/>
      <c r="H110" s="6" t="s">
        <v>614</v>
      </c>
      <c r="I110" s="7" t="s">
        <v>643</v>
      </c>
      <c r="J110" s="2"/>
      <c r="K110" s="14"/>
      <c r="L110" s="52"/>
      <c r="P110" s="12"/>
      <c r="Q110" s="12"/>
    </row>
    <row r="111" spans="1:17" ht="90">
      <c r="A111" s="31">
        <v>2016</v>
      </c>
      <c r="B111" s="30">
        <v>6032</v>
      </c>
      <c r="C111" s="31" t="s">
        <v>65</v>
      </c>
      <c r="D111" s="36" t="s">
        <v>1412</v>
      </c>
      <c r="E111" s="31" t="s">
        <v>1090</v>
      </c>
      <c r="F111" s="31" t="s">
        <v>341</v>
      </c>
      <c r="G111" s="58">
        <v>168168000</v>
      </c>
      <c r="H111" s="6" t="s">
        <v>820</v>
      </c>
      <c r="I111" s="7" t="s">
        <v>1724</v>
      </c>
      <c r="J111" s="8" t="s">
        <v>369</v>
      </c>
      <c r="K111" s="9"/>
      <c r="L111" s="51" t="s">
        <v>359</v>
      </c>
      <c r="P111" s="12" t="s">
        <v>593</v>
      </c>
      <c r="Q111" s="12" t="s">
        <v>588</v>
      </c>
    </row>
    <row r="112" spans="1:17" ht="60">
      <c r="A112" s="34"/>
      <c r="B112" s="33"/>
      <c r="C112" s="34"/>
      <c r="D112" s="38"/>
      <c r="E112" s="34"/>
      <c r="F112" s="34"/>
      <c r="G112" s="37"/>
      <c r="H112" s="6" t="s">
        <v>609</v>
      </c>
      <c r="I112" s="7" t="s">
        <v>1059</v>
      </c>
      <c r="J112" s="2" t="s">
        <v>1200</v>
      </c>
      <c r="K112" s="14"/>
      <c r="L112" s="52" t="s">
        <v>362</v>
      </c>
      <c r="P112" s="12" t="s">
        <v>594</v>
      </c>
      <c r="Q112" s="12" t="s">
        <v>589</v>
      </c>
    </row>
    <row r="113" spans="1:17" ht="33.75" customHeight="1">
      <c r="A113" s="34"/>
      <c r="B113" s="33"/>
      <c r="C113" s="34"/>
      <c r="D113" s="38"/>
      <c r="E113" s="34"/>
      <c r="F113" s="34"/>
      <c r="G113" s="37"/>
      <c r="H113" s="6" t="s">
        <v>821</v>
      </c>
      <c r="I113" s="7" t="s">
        <v>625</v>
      </c>
      <c r="J113" s="2" t="s">
        <v>1047</v>
      </c>
      <c r="K113" s="14"/>
      <c r="L113" s="52" t="s">
        <v>362</v>
      </c>
      <c r="P113" s="12" t="s">
        <v>594</v>
      </c>
      <c r="Q113" s="12" t="s">
        <v>588</v>
      </c>
    </row>
    <row r="114" spans="1:17" ht="45">
      <c r="A114" s="34"/>
      <c r="B114" s="33"/>
      <c r="C114" s="34"/>
      <c r="D114" s="38"/>
      <c r="E114" s="34"/>
      <c r="F114" s="34"/>
      <c r="G114" s="37"/>
      <c r="H114" s="6" t="s">
        <v>822</v>
      </c>
      <c r="I114" s="7" t="s">
        <v>626</v>
      </c>
      <c r="J114" s="2" t="s">
        <v>1048</v>
      </c>
      <c r="K114" s="14"/>
      <c r="L114" s="52" t="s">
        <v>362</v>
      </c>
      <c r="P114" s="12" t="s">
        <v>594</v>
      </c>
      <c r="Q114" s="12" t="s">
        <v>588</v>
      </c>
    </row>
    <row r="115" spans="1:17" ht="45">
      <c r="A115" s="34"/>
      <c r="B115" s="33"/>
      <c r="C115" s="34"/>
      <c r="D115" s="38"/>
      <c r="E115" s="34"/>
      <c r="F115" s="34"/>
      <c r="G115" s="37"/>
      <c r="H115" s="6" t="s">
        <v>1391</v>
      </c>
      <c r="I115" s="7" t="s">
        <v>627</v>
      </c>
      <c r="J115" s="2" t="s">
        <v>834</v>
      </c>
      <c r="K115" s="14">
        <v>119905</v>
      </c>
      <c r="L115" s="52" t="s">
        <v>359</v>
      </c>
      <c r="P115" s="12" t="s">
        <v>594</v>
      </c>
      <c r="Q115" s="12" t="s">
        <v>588</v>
      </c>
    </row>
    <row r="116" spans="1:17" ht="45.75" customHeight="1">
      <c r="A116" s="34"/>
      <c r="B116" s="33"/>
      <c r="C116" s="34"/>
      <c r="D116" s="38"/>
      <c r="E116" s="34"/>
      <c r="F116" s="34"/>
      <c r="G116" s="37"/>
      <c r="H116" s="6" t="s">
        <v>823</v>
      </c>
      <c r="I116" s="7"/>
      <c r="J116" s="66" t="s">
        <v>1091</v>
      </c>
      <c r="K116" s="26">
        <v>3150000</v>
      </c>
      <c r="L116" s="67" t="s">
        <v>359</v>
      </c>
      <c r="P116" s="12" t="s">
        <v>594</v>
      </c>
      <c r="Q116" s="12" t="s">
        <v>588</v>
      </c>
    </row>
    <row r="117" spans="1:17" ht="15.75" thickBot="1">
      <c r="A117" s="41"/>
      <c r="B117" s="40"/>
      <c r="C117" s="41"/>
      <c r="D117" s="42"/>
      <c r="E117" s="41"/>
      <c r="F117" s="41"/>
      <c r="G117" s="43"/>
      <c r="H117" s="6" t="s">
        <v>614</v>
      </c>
      <c r="I117" s="7"/>
      <c r="J117" s="66"/>
      <c r="K117" s="46"/>
      <c r="L117" s="68"/>
      <c r="P117" s="12"/>
      <c r="Q117" s="12" t="s">
        <v>588</v>
      </c>
    </row>
    <row r="118" spans="1:17" ht="45">
      <c r="A118" s="23">
        <v>2016</v>
      </c>
      <c r="B118" s="31">
        <v>6033</v>
      </c>
      <c r="C118" s="23" t="s">
        <v>33</v>
      </c>
      <c r="D118" s="23" t="s">
        <v>1413</v>
      </c>
      <c r="E118" s="23" t="s">
        <v>198</v>
      </c>
      <c r="F118" s="23" t="s">
        <v>341</v>
      </c>
      <c r="G118" s="25">
        <v>664272000</v>
      </c>
      <c r="H118" s="6" t="s">
        <v>820</v>
      </c>
      <c r="I118" s="7" t="s">
        <v>1725</v>
      </c>
      <c r="J118" s="18" t="s">
        <v>375</v>
      </c>
      <c r="L118" s="52" t="s">
        <v>359</v>
      </c>
      <c r="P118" s="12" t="s">
        <v>593</v>
      </c>
      <c r="Q118" s="12" t="s">
        <v>589</v>
      </c>
    </row>
    <row r="119" spans="1:17" ht="45">
      <c r="A119" s="24"/>
      <c r="B119" s="34"/>
      <c r="C119" s="24"/>
      <c r="D119" s="24"/>
      <c r="E119" s="24"/>
      <c r="F119" s="24"/>
      <c r="G119" s="26"/>
      <c r="H119" s="6" t="s">
        <v>609</v>
      </c>
      <c r="I119" s="7" t="s">
        <v>835</v>
      </c>
      <c r="L119" s="52"/>
      <c r="P119" s="12" t="s">
        <v>594</v>
      </c>
      <c r="Q119" s="12" t="s">
        <v>588</v>
      </c>
    </row>
    <row r="120" spans="1:17" ht="45">
      <c r="A120" s="27"/>
      <c r="B120" s="69"/>
      <c r="C120" s="27"/>
      <c r="D120" s="27"/>
      <c r="E120" s="27"/>
      <c r="F120" s="27"/>
      <c r="G120" s="29"/>
      <c r="H120" s="6" t="s">
        <v>821</v>
      </c>
      <c r="I120" s="7" t="s">
        <v>645</v>
      </c>
      <c r="J120" s="18" t="s">
        <v>836</v>
      </c>
      <c r="L120" s="52" t="s">
        <v>362</v>
      </c>
      <c r="P120" s="12" t="s">
        <v>594</v>
      </c>
      <c r="Q120" s="12" t="s">
        <v>588</v>
      </c>
    </row>
    <row r="121" spans="1:17" ht="30.75" thickBot="1">
      <c r="A121" s="28"/>
      <c r="B121" s="41"/>
      <c r="C121" s="28"/>
      <c r="D121" s="28"/>
      <c r="E121" s="28"/>
      <c r="F121" s="28"/>
      <c r="G121" s="46"/>
      <c r="H121" s="6" t="s">
        <v>614</v>
      </c>
      <c r="I121" s="7" t="s">
        <v>990</v>
      </c>
      <c r="J121" s="18" t="s">
        <v>1363</v>
      </c>
      <c r="L121" s="15" t="s">
        <v>359</v>
      </c>
      <c r="P121" s="12" t="s">
        <v>594</v>
      </c>
      <c r="Q121" s="12" t="s">
        <v>588</v>
      </c>
    </row>
    <row r="122" spans="1:17" ht="109.5" customHeight="1">
      <c r="A122" s="31">
        <v>2016</v>
      </c>
      <c r="B122" s="30">
        <v>6034</v>
      </c>
      <c r="C122" s="31" t="s">
        <v>75</v>
      </c>
      <c r="D122" s="36" t="s">
        <v>241</v>
      </c>
      <c r="E122" s="36" t="s">
        <v>242</v>
      </c>
      <c r="F122" s="31" t="s">
        <v>370</v>
      </c>
      <c r="G122" s="58">
        <v>2071008300</v>
      </c>
      <c r="H122" s="6" t="s">
        <v>820</v>
      </c>
      <c r="I122" s="7" t="s">
        <v>1726</v>
      </c>
      <c r="J122" s="8" t="s">
        <v>376</v>
      </c>
      <c r="K122" s="9"/>
      <c r="L122" s="10" t="s">
        <v>359</v>
      </c>
      <c r="P122" s="12" t="s">
        <v>593</v>
      </c>
      <c r="Q122" s="12" t="s">
        <v>589</v>
      </c>
    </row>
    <row r="123" spans="1:17" ht="45">
      <c r="A123" s="34"/>
      <c r="B123" s="33"/>
      <c r="C123" s="34"/>
      <c r="D123" s="38"/>
      <c r="E123" s="38"/>
      <c r="F123" s="34"/>
      <c r="G123" s="37"/>
      <c r="H123" s="6" t="s">
        <v>609</v>
      </c>
      <c r="I123" s="7" t="s">
        <v>646</v>
      </c>
      <c r="J123" s="2" t="s">
        <v>379</v>
      </c>
      <c r="K123" s="14"/>
      <c r="L123" s="15" t="s">
        <v>362</v>
      </c>
      <c r="P123" s="12" t="s">
        <v>594</v>
      </c>
      <c r="Q123" s="12" t="s">
        <v>588</v>
      </c>
    </row>
    <row r="124" spans="1:17" ht="45">
      <c r="A124" s="34"/>
      <c r="B124" s="33"/>
      <c r="C124" s="34"/>
      <c r="D124" s="38"/>
      <c r="E124" s="38"/>
      <c r="F124" s="34"/>
      <c r="G124" s="37"/>
      <c r="H124" s="6" t="s">
        <v>821</v>
      </c>
      <c r="I124" s="7" t="s">
        <v>647</v>
      </c>
      <c r="J124" s="2" t="s">
        <v>377</v>
      </c>
      <c r="K124" s="14"/>
      <c r="L124" s="15" t="s">
        <v>362</v>
      </c>
      <c r="P124" s="12" t="s">
        <v>594</v>
      </c>
      <c r="Q124" s="12" t="s">
        <v>588</v>
      </c>
    </row>
    <row r="125" spans="1:17" ht="60">
      <c r="A125" s="34"/>
      <c r="B125" s="33"/>
      <c r="C125" s="34"/>
      <c r="D125" s="38"/>
      <c r="E125" s="38"/>
      <c r="F125" s="34"/>
      <c r="G125" s="37"/>
      <c r="H125" s="6" t="s">
        <v>822</v>
      </c>
      <c r="I125" s="7" t="s">
        <v>648</v>
      </c>
      <c r="J125" s="2" t="s">
        <v>1414</v>
      </c>
      <c r="K125" s="14"/>
      <c r="L125" s="15" t="s">
        <v>359</v>
      </c>
      <c r="P125" s="12" t="s">
        <v>594</v>
      </c>
      <c r="Q125" s="12" t="s">
        <v>588</v>
      </c>
    </row>
    <row r="126" spans="1:17" ht="30">
      <c r="A126" s="34"/>
      <c r="B126" s="33"/>
      <c r="C126" s="34"/>
      <c r="D126" s="38"/>
      <c r="E126" s="38"/>
      <c r="F126" s="34"/>
      <c r="G126" s="37"/>
      <c r="H126" s="6" t="s">
        <v>1391</v>
      </c>
      <c r="I126" s="7" t="s">
        <v>991</v>
      </c>
      <c r="J126" s="2" t="s">
        <v>378</v>
      </c>
      <c r="K126" s="14"/>
      <c r="L126" s="15" t="s">
        <v>362</v>
      </c>
      <c r="P126" s="12" t="s">
        <v>594</v>
      </c>
      <c r="Q126" s="12" t="s">
        <v>588</v>
      </c>
    </row>
    <row r="127" spans="1:17" ht="30">
      <c r="A127" s="34"/>
      <c r="B127" s="33"/>
      <c r="C127" s="34"/>
      <c r="D127" s="38"/>
      <c r="E127" s="38"/>
      <c r="F127" s="34"/>
      <c r="G127" s="37"/>
      <c r="H127" s="6" t="s">
        <v>823</v>
      </c>
      <c r="I127" s="7" t="s">
        <v>1092</v>
      </c>
      <c r="J127" s="2" t="s">
        <v>380</v>
      </c>
      <c r="K127" s="14">
        <v>357536298</v>
      </c>
      <c r="L127" s="15" t="s">
        <v>359</v>
      </c>
      <c r="P127" s="12" t="s">
        <v>593</v>
      </c>
      <c r="Q127" s="12" t="s">
        <v>589</v>
      </c>
    </row>
    <row r="128" spans="1:17" ht="30.75" thickBot="1">
      <c r="A128" s="34"/>
      <c r="B128" s="33"/>
      <c r="C128" s="34"/>
      <c r="D128" s="38"/>
      <c r="E128" s="38"/>
      <c r="F128" s="34"/>
      <c r="G128" s="37"/>
      <c r="H128" s="6" t="s">
        <v>614</v>
      </c>
      <c r="I128" s="7" t="s">
        <v>1028</v>
      </c>
      <c r="J128" s="2" t="s">
        <v>381</v>
      </c>
      <c r="K128" s="14"/>
      <c r="L128" s="15" t="s">
        <v>382</v>
      </c>
      <c r="P128" s="12" t="s">
        <v>594</v>
      </c>
      <c r="Q128" s="12" t="s">
        <v>588</v>
      </c>
    </row>
    <row r="129" spans="1:17" ht="120.75" customHeight="1">
      <c r="A129" s="23">
        <v>2016</v>
      </c>
      <c r="B129" s="31">
        <v>6035</v>
      </c>
      <c r="C129" s="23" t="s">
        <v>44</v>
      </c>
      <c r="D129" s="23" t="s">
        <v>1415</v>
      </c>
      <c r="E129" s="23" t="s">
        <v>178</v>
      </c>
      <c r="F129" s="23" t="s">
        <v>343</v>
      </c>
      <c r="G129" s="25">
        <v>83857170</v>
      </c>
      <c r="H129" s="6" t="s">
        <v>820</v>
      </c>
      <c r="I129" s="7" t="s">
        <v>1727</v>
      </c>
      <c r="J129" s="18" t="s">
        <v>1728</v>
      </c>
      <c r="L129" s="15" t="s">
        <v>359</v>
      </c>
      <c r="P129" s="12" t="s">
        <v>593</v>
      </c>
      <c r="Q129" s="12" t="s">
        <v>589</v>
      </c>
    </row>
    <row r="130" spans="1:17" ht="45">
      <c r="A130" s="27"/>
      <c r="B130" s="69"/>
      <c r="C130" s="27"/>
      <c r="D130" s="27"/>
      <c r="E130" s="27"/>
      <c r="F130" s="27"/>
      <c r="G130" s="29"/>
      <c r="H130" s="6" t="s">
        <v>609</v>
      </c>
      <c r="I130" s="7" t="s">
        <v>1201</v>
      </c>
      <c r="J130" s="18" t="s">
        <v>837</v>
      </c>
      <c r="L130" s="15" t="s">
        <v>359</v>
      </c>
      <c r="P130" s="12" t="s">
        <v>593</v>
      </c>
      <c r="Q130" s="12" t="s">
        <v>589</v>
      </c>
    </row>
    <row r="131" spans="1:17" ht="131.25" customHeight="1">
      <c r="A131" s="27"/>
      <c r="B131" s="69"/>
      <c r="C131" s="27"/>
      <c r="D131" s="27"/>
      <c r="E131" s="27"/>
      <c r="F131" s="27"/>
      <c r="G131" s="29"/>
      <c r="H131" s="6" t="s">
        <v>821</v>
      </c>
      <c r="I131" s="39" t="s">
        <v>1637</v>
      </c>
      <c r="J131" s="18" t="s">
        <v>383</v>
      </c>
      <c r="L131" s="15" t="s">
        <v>359</v>
      </c>
      <c r="P131" s="12" t="s">
        <v>594</v>
      </c>
      <c r="Q131" s="12" t="s">
        <v>588</v>
      </c>
    </row>
    <row r="132" spans="1:17" ht="30">
      <c r="A132" s="27"/>
      <c r="B132" s="69"/>
      <c r="C132" s="27"/>
      <c r="D132" s="27"/>
      <c r="E132" s="27"/>
      <c r="F132" s="27"/>
      <c r="G132" s="29"/>
      <c r="H132" s="6" t="s">
        <v>822</v>
      </c>
      <c r="I132" s="39" t="s">
        <v>1590</v>
      </c>
      <c r="J132" s="18" t="s">
        <v>384</v>
      </c>
      <c r="L132" s="15" t="s">
        <v>359</v>
      </c>
      <c r="P132" s="12" t="s">
        <v>594</v>
      </c>
      <c r="Q132" s="12" t="s">
        <v>588</v>
      </c>
    </row>
    <row r="133" spans="1:17" ht="30">
      <c r="A133" s="27"/>
      <c r="B133" s="69"/>
      <c r="C133" s="27"/>
      <c r="D133" s="27"/>
      <c r="E133" s="27"/>
      <c r="F133" s="27"/>
      <c r="G133" s="29"/>
      <c r="H133" s="6" t="s">
        <v>1391</v>
      </c>
      <c r="I133" s="7" t="s">
        <v>652</v>
      </c>
      <c r="J133" s="18" t="s">
        <v>931</v>
      </c>
      <c r="L133" s="15" t="s">
        <v>362</v>
      </c>
      <c r="P133" s="12" t="s">
        <v>594</v>
      </c>
      <c r="Q133" s="12" t="s">
        <v>588</v>
      </c>
    </row>
    <row r="134" spans="1:17" ht="45.75" thickBot="1">
      <c r="A134" s="24"/>
      <c r="B134" s="41"/>
      <c r="C134" s="24"/>
      <c r="D134" s="28"/>
      <c r="E134" s="24"/>
      <c r="F134" s="24"/>
      <c r="G134" s="26"/>
      <c r="H134" s="6" t="s">
        <v>823</v>
      </c>
      <c r="I134" s="39" t="s">
        <v>649</v>
      </c>
      <c r="J134" s="2" t="s">
        <v>385</v>
      </c>
      <c r="K134" s="14"/>
      <c r="L134" s="15" t="s">
        <v>359</v>
      </c>
      <c r="P134" s="12" t="s">
        <v>594</v>
      </c>
      <c r="Q134" s="12" t="s">
        <v>588</v>
      </c>
    </row>
    <row r="135" spans="1:17" ht="112.5" customHeight="1">
      <c r="A135" s="23">
        <v>2016</v>
      </c>
      <c r="B135" s="30">
        <v>6037</v>
      </c>
      <c r="C135" s="23" t="s">
        <v>36</v>
      </c>
      <c r="D135" s="23" t="s">
        <v>1093</v>
      </c>
      <c r="E135" s="23" t="s">
        <v>201</v>
      </c>
      <c r="F135" s="23" t="s">
        <v>342</v>
      </c>
      <c r="G135" s="25">
        <v>299336500</v>
      </c>
      <c r="H135" s="6" t="s">
        <v>614</v>
      </c>
      <c r="I135" s="7" t="s">
        <v>1729</v>
      </c>
      <c r="J135" s="8" t="s">
        <v>838</v>
      </c>
      <c r="K135" s="9"/>
      <c r="L135" s="10" t="s">
        <v>362</v>
      </c>
      <c r="P135" s="12" t="s">
        <v>593</v>
      </c>
      <c r="Q135" s="12" t="s">
        <v>589</v>
      </c>
    </row>
    <row r="136" spans="1:17" ht="30">
      <c r="A136" s="24"/>
      <c r="B136" s="33"/>
      <c r="C136" s="24"/>
      <c r="D136" s="24"/>
      <c r="E136" s="24"/>
      <c r="F136" s="24"/>
      <c r="G136" s="26"/>
      <c r="H136" s="6" t="s">
        <v>820</v>
      </c>
      <c r="I136" s="7" t="s">
        <v>1074</v>
      </c>
      <c r="J136" s="2" t="s">
        <v>386</v>
      </c>
      <c r="K136" s="14"/>
      <c r="L136" s="15" t="s">
        <v>362</v>
      </c>
      <c r="P136" s="12"/>
      <c r="Q136" s="12"/>
    </row>
    <row r="137" spans="1:17" ht="45">
      <c r="A137" s="24"/>
      <c r="B137" s="33"/>
      <c r="C137" s="24"/>
      <c r="D137" s="24"/>
      <c r="E137" s="24"/>
      <c r="F137" s="24"/>
      <c r="G137" s="26"/>
      <c r="H137" s="6" t="s">
        <v>609</v>
      </c>
      <c r="I137" s="7" t="s">
        <v>903</v>
      </c>
      <c r="J137" s="2"/>
      <c r="K137" s="14"/>
      <c r="L137" s="15"/>
      <c r="P137" s="12" t="s">
        <v>594</v>
      </c>
      <c r="Q137" s="12" t="s">
        <v>588</v>
      </c>
    </row>
    <row r="138" spans="1:17" ht="45">
      <c r="A138" s="24"/>
      <c r="B138" s="33"/>
      <c r="C138" s="24"/>
      <c r="D138" s="24"/>
      <c r="E138" s="24"/>
      <c r="F138" s="24"/>
      <c r="G138" s="26"/>
      <c r="H138" s="6" t="s">
        <v>821</v>
      </c>
      <c r="I138" s="7" t="s">
        <v>654</v>
      </c>
      <c r="J138" s="2"/>
      <c r="K138" s="14"/>
      <c r="L138" s="15"/>
      <c r="P138" s="12" t="s">
        <v>594</v>
      </c>
      <c r="Q138" s="12" t="s">
        <v>588</v>
      </c>
    </row>
    <row r="139" spans="1:17" ht="30">
      <c r="A139" s="24"/>
      <c r="B139" s="33"/>
      <c r="C139" s="24"/>
      <c r="D139" s="24"/>
      <c r="E139" s="24"/>
      <c r="F139" s="24"/>
      <c r="G139" s="26"/>
      <c r="H139" s="6" t="s">
        <v>822</v>
      </c>
      <c r="I139" s="7" t="s">
        <v>1314</v>
      </c>
      <c r="J139" s="2"/>
      <c r="K139" s="14"/>
      <c r="L139" s="15"/>
      <c r="P139" s="12" t="s">
        <v>594</v>
      </c>
      <c r="Q139" s="12" t="s">
        <v>588</v>
      </c>
    </row>
    <row r="140" spans="1:17" ht="15">
      <c r="A140" s="24"/>
      <c r="B140" s="33"/>
      <c r="C140" s="24"/>
      <c r="D140" s="24"/>
      <c r="E140" s="24"/>
      <c r="F140" s="24"/>
      <c r="G140" s="26"/>
      <c r="H140" s="6" t="s">
        <v>1391</v>
      </c>
      <c r="I140" s="7" t="s">
        <v>1094</v>
      </c>
      <c r="J140" s="2"/>
      <c r="K140" s="14"/>
      <c r="L140" s="15"/>
      <c r="P140" s="12" t="s">
        <v>593</v>
      </c>
      <c r="Q140" s="12" t="s">
        <v>589</v>
      </c>
    </row>
    <row r="141" spans="1:17" ht="60">
      <c r="A141" s="24"/>
      <c r="B141" s="33"/>
      <c r="C141" s="24"/>
      <c r="D141" s="24"/>
      <c r="E141" s="24"/>
      <c r="F141" s="24"/>
      <c r="G141" s="26"/>
      <c r="H141" s="6" t="s">
        <v>823</v>
      </c>
      <c r="I141" s="7" t="s">
        <v>1178</v>
      </c>
      <c r="J141" s="2"/>
      <c r="K141" s="14"/>
      <c r="L141" s="15"/>
      <c r="P141" s="12" t="s">
        <v>594</v>
      </c>
      <c r="Q141" s="12" t="s">
        <v>588</v>
      </c>
    </row>
    <row r="142" spans="1:17" ht="90.75" customHeight="1">
      <c r="A142" s="24"/>
      <c r="B142" s="33"/>
      <c r="C142" s="24"/>
      <c r="D142" s="24"/>
      <c r="E142" s="24"/>
      <c r="F142" s="24"/>
      <c r="G142" s="26"/>
      <c r="H142" s="6" t="s">
        <v>614</v>
      </c>
      <c r="I142" s="7" t="s">
        <v>1095</v>
      </c>
      <c r="J142" s="2"/>
      <c r="K142" s="14"/>
      <c r="L142" s="15"/>
      <c r="P142" s="12" t="s">
        <v>594</v>
      </c>
      <c r="Q142" s="12" t="s">
        <v>588</v>
      </c>
    </row>
    <row r="143" spans="1:17" ht="45">
      <c r="A143" s="24"/>
      <c r="B143" s="33"/>
      <c r="C143" s="24"/>
      <c r="D143" s="24"/>
      <c r="E143" s="24"/>
      <c r="F143" s="24"/>
      <c r="G143" s="26"/>
      <c r="H143" s="6"/>
      <c r="I143" s="7" t="s">
        <v>918</v>
      </c>
      <c r="J143" s="2"/>
      <c r="K143" s="14"/>
      <c r="L143" s="15"/>
      <c r="P143" s="12" t="s">
        <v>594</v>
      </c>
      <c r="Q143" s="12" t="s">
        <v>588</v>
      </c>
    </row>
    <row r="144" spans="1:17" ht="15">
      <c r="A144" s="24"/>
      <c r="B144" s="33"/>
      <c r="C144" s="24"/>
      <c r="D144" s="24"/>
      <c r="E144" s="24"/>
      <c r="F144" s="24"/>
      <c r="G144" s="26"/>
      <c r="H144" s="6"/>
      <c r="I144" s="7" t="s">
        <v>919</v>
      </c>
      <c r="J144" s="2"/>
      <c r="K144" s="14"/>
      <c r="L144" s="15"/>
      <c r="P144" s="12" t="s">
        <v>594</v>
      </c>
      <c r="Q144" s="12" t="s">
        <v>588</v>
      </c>
    </row>
    <row r="145" spans="1:17" ht="30">
      <c r="A145" s="24"/>
      <c r="B145" s="33"/>
      <c r="C145" s="24"/>
      <c r="D145" s="24"/>
      <c r="E145" s="24"/>
      <c r="F145" s="24"/>
      <c r="G145" s="26"/>
      <c r="H145" s="6"/>
      <c r="I145" s="7" t="s">
        <v>1416</v>
      </c>
      <c r="J145" s="2"/>
      <c r="K145" s="14"/>
      <c r="L145" s="15"/>
      <c r="P145" s="12" t="s">
        <v>594</v>
      </c>
      <c r="Q145" s="12" t="s">
        <v>588</v>
      </c>
    </row>
    <row r="146" spans="1:17" ht="45">
      <c r="A146" s="24"/>
      <c r="B146" s="33"/>
      <c r="C146" s="24"/>
      <c r="D146" s="24"/>
      <c r="E146" s="24"/>
      <c r="F146" s="24"/>
      <c r="G146" s="26"/>
      <c r="H146" s="6"/>
      <c r="I146" s="7" t="s">
        <v>1417</v>
      </c>
      <c r="J146" s="2" t="s">
        <v>1418</v>
      </c>
      <c r="K146" s="14">
        <v>5115294</v>
      </c>
      <c r="L146" s="15" t="s">
        <v>359</v>
      </c>
      <c r="P146" s="12" t="s">
        <v>594</v>
      </c>
      <c r="Q146" s="12" t="s">
        <v>588</v>
      </c>
    </row>
    <row r="147" spans="1:17" ht="45.75" thickBot="1">
      <c r="A147" s="28"/>
      <c r="B147" s="40"/>
      <c r="C147" s="28"/>
      <c r="D147" s="28"/>
      <c r="E147" s="28"/>
      <c r="F147" s="28"/>
      <c r="G147" s="46"/>
      <c r="H147" s="6"/>
      <c r="I147" s="7" t="s">
        <v>1898</v>
      </c>
      <c r="J147" s="4" t="s">
        <v>387</v>
      </c>
      <c r="K147" s="53">
        <v>15042013</v>
      </c>
      <c r="L147" s="54" t="s">
        <v>359</v>
      </c>
      <c r="P147" s="12" t="s">
        <v>594</v>
      </c>
      <c r="Q147" s="12" t="s">
        <v>588</v>
      </c>
    </row>
    <row r="148" spans="1:17" ht="110.25" customHeight="1">
      <c r="A148" s="23">
        <v>2016</v>
      </c>
      <c r="B148" s="30">
        <v>6038</v>
      </c>
      <c r="C148" s="23" t="s">
        <v>52</v>
      </c>
      <c r="D148" s="23" t="s">
        <v>219</v>
      </c>
      <c r="E148" s="23" t="s">
        <v>220</v>
      </c>
      <c r="F148" s="23" t="s">
        <v>341</v>
      </c>
      <c r="G148" s="25">
        <v>143000000</v>
      </c>
      <c r="H148" s="6" t="s">
        <v>920</v>
      </c>
      <c r="I148" s="7" t="s">
        <v>1730</v>
      </c>
      <c r="J148" s="8" t="s">
        <v>1364</v>
      </c>
      <c r="K148" s="9"/>
      <c r="L148" s="10" t="s">
        <v>382</v>
      </c>
      <c r="P148" s="12" t="s">
        <v>593</v>
      </c>
      <c r="Q148" s="12" t="s">
        <v>589</v>
      </c>
    </row>
    <row r="149" spans="1:17" ht="45">
      <c r="A149" s="24"/>
      <c r="B149" s="33"/>
      <c r="C149" s="24"/>
      <c r="D149" s="24"/>
      <c r="E149" s="24"/>
      <c r="F149" s="24"/>
      <c r="G149" s="26"/>
      <c r="H149" s="6" t="s">
        <v>921</v>
      </c>
      <c r="I149" s="7" t="s">
        <v>1074</v>
      </c>
      <c r="J149" s="2"/>
      <c r="K149" s="14"/>
      <c r="L149" s="15"/>
      <c r="P149" s="12"/>
      <c r="Q149" s="12"/>
    </row>
    <row r="150" spans="1:17" ht="50.25" customHeight="1">
      <c r="A150" s="24"/>
      <c r="B150" s="33"/>
      <c r="C150" s="24"/>
      <c r="D150" s="24"/>
      <c r="E150" s="24"/>
      <c r="F150" s="24"/>
      <c r="G150" s="26"/>
      <c r="H150" s="6" t="s">
        <v>922</v>
      </c>
      <c r="I150" s="7" t="s">
        <v>925</v>
      </c>
      <c r="J150" s="2"/>
      <c r="K150" s="14"/>
      <c r="L150" s="15"/>
      <c r="P150" s="12" t="s">
        <v>594</v>
      </c>
      <c r="Q150" s="12" t="s">
        <v>588</v>
      </c>
    </row>
    <row r="151" spans="1:17" ht="30">
      <c r="A151" s="24"/>
      <c r="B151" s="33"/>
      <c r="C151" s="24"/>
      <c r="D151" s="24"/>
      <c r="E151" s="24"/>
      <c r="F151" s="24"/>
      <c r="G151" s="26"/>
      <c r="H151" s="6" t="s">
        <v>923</v>
      </c>
      <c r="I151" s="7" t="s">
        <v>1075</v>
      </c>
      <c r="J151" s="2"/>
      <c r="K151" s="14"/>
      <c r="L151" s="15"/>
      <c r="P151" s="12" t="s">
        <v>594</v>
      </c>
      <c r="Q151" s="12" t="s">
        <v>588</v>
      </c>
    </row>
    <row r="152" spans="1:17" ht="30">
      <c r="A152" s="24"/>
      <c r="B152" s="33"/>
      <c r="C152" s="24"/>
      <c r="D152" s="24"/>
      <c r="E152" s="24"/>
      <c r="F152" s="24"/>
      <c r="G152" s="26"/>
      <c r="H152" s="6" t="s">
        <v>1419</v>
      </c>
      <c r="I152" s="7" t="s">
        <v>1315</v>
      </c>
      <c r="J152" s="2"/>
      <c r="K152" s="14"/>
      <c r="L152" s="15"/>
      <c r="P152" s="12" t="s">
        <v>594</v>
      </c>
      <c r="Q152" s="12" t="s">
        <v>588</v>
      </c>
    </row>
    <row r="153" spans="1:17" ht="15">
      <c r="A153" s="24"/>
      <c r="B153" s="33"/>
      <c r="C153" s="24"/>
      <c r="D153" s="24"/>
      <c r="E153" s="24"/>
      <c r="F153" s="24"/>
      <c r="G153" s="26"/>
      <c r="H153" s="6" t="s">
        <v>924</v>
      </c>
      <c r="I153" s="7" t="s">
        <v>1082</v>
      </c>
      <c r="J153" s="2"/>
      <c r="K153" s="14"/>
      <c r="L153" s="15"/>
      <c r="P153" s="12" t="s">
        <v>594</v>
      </c>
      <c r="Q153" s="12" t="s">
        <v>588</v>
      </c>
    </row>
    <row r="154" spans="1:17" ht="60">
      <c r="A154" s="24"/>
      <c r="B154" s="33"/>
      <c r="C154" s="24"/>
      <c r="D154" s="24"/>
      <c r="E154" s="24"/>
      <c r="F154" s="24"/>
      <c r="G154" s="26"/>
      <c r="H154" s="6" t="s">
        <v>614</v>
      </c>
      <c r="I154" s="7" t="s">
        <v>1179</v>
      </c>
      <c r="J154" s="2"/>
      <c r="K154" s="14"/>
      <c r="L154" s="15"/>
      <c r="P154" s="12" t="s">
        <v>594</v>
      </c>
      <c r="Q154" s="12" t="s">
        <v>588</v>
      </c>
    </row>
    <row r="155" spans="1:17" ht="99" customHeight="1">
      <c r="A155" s="24"/>
      <c r="B155" s="33"/>
      <c r="C155" s="24"/>
      <c r="D155" s="24"/>
      <c r="E155" s="24"/>
      <c r="F155" s="24"/>
      <c r="G155" s="26"/>
      <c r="H155" s="6"/>
      <c r="I155" s="7" t="s">
        <v>1195</v>
      </c>
      <c r="J155" s="2"/>
      <c r="K155" s="14"/>
      <c r="L155" s="15"/>
      <c r="P155" s="12" t="s">
        <v>594</v>
      </c>
      <c r="Q155" s="12" t="s">
        <v>588</v>
      </c>
    </row>
    <row r="156" spans="1:17" ht="50.25" customHeight="1">
      <c r="A156" s="24"/>
      <c r="B156" s="33"/>
      <c r="C156" s="24"/>
      <c r="D156" s="24"/>
      <c r="E156" s="24"/>
      <c r="F156" s="24"/>
      <c r="G156" s="26"/>
      <c r="H156" s="6"/>
      <c r="I156" s="7" t="s">
        <v>1229</v>
      </c>
      <c r="J156" s="2"/>
      <c r="K156" s="14"/>
      <c r="L156" s="15"/>
      <c r="P156" s="12" t="s">
        <v>594</v>
      </c>
      <c r="Q156" s="12" t="s">
        <v>588</v>
      </c>
    </row>
    <row r="157" spans="1:17" ht="30.75" thickBot="1">
      <c r="A157" s="24"/>
      <c r="B157" s="33"/>
      <c r="C157" s="24"/>
      <c r="D157" s="24"/>
      <c r="E157" s="24"/>
      <c r="F157" s="24"/>
      <c r="G157" s="26"/>
      <c r="H157" s="6"/>
      <c r="I157" s="7" t="s">
        <v>1420</v>
      </c>
      <c r="J157" s="2" t="s">
        <v>839</v>
      </c>
      <c r="K157" s="14"/>
      <c r="L157" s="15" t="s">
        <v>359</v>
      </c>
      <c r="P157" s="12" t="s">
        <v>594</v>
      </c>
      <c r="Q157" s="12" t="s">
        <v>588</v>
      </c>
    </row>
    <row r="158" spans="1:17" ht="45">
      <c r="A158" s="23">
        <v>2016</v>
      </c>
      <c r="B158" s="31">
        <v>6039</v>
      </c>
      <c r="C158" s="23" t="s">
        <v>34</v>
      </c>
      <c r="D158" s="23" t="s">
        <v>199</v>
      </c>
      <c r="E158" s="23" t="s">
        <v>200</v>
      </c>
      <c r="F158" s="23" t="s">
        <v>341</v>
      </c>
      <c r="G158" s="25">
        <v>880000000</v>
      </c>
      <c r="H158" s="6" t="s">
        <v>920</v>
      </c>
      <c r="I158" s="7" t="s">
        <v>1731</v>
      </c>
      <c r="J158" s="18" t="s">
        <v>1202</v>
      </c>
      <c r="L158" s="15" t="s">
        <v>382</v>
      </c>
      <c r="P158" s="12" t="s">
        <v>594</v>
      </c>
      <c r="Q158" s="12" t="s">
        <v>588</v>
      </c>
    </row>
    <row r="159" spans="1:17" ht="45">
      <c r="A159" s="27"/>
      <c r="B159" s="69"/>
      <c r="C159" s="27"/>
      <c r="D159" s="27"/>
      <c r="E159" s="27"/>
      <c r="F159" s="27"/>
      <c r="G159" s="29"/>
      <c r="H159" s="6" t="s">
        <v>921</v>
      </c>
      <c r="I159" s="7" t="s">
        <v>926</v>
      </c>
      <c r="J159" s="18" t="s">
        <v>1203</v>
      </c>
      <c r="L159" s="15" t="s">
        <v>362</v>
      </c>
      <c r="P159" s="12" t="s">
        <v>594</v>
      </c>
      <c r="Q159" s="12" t="s">
        <v>588</v>
      </c>
    </row>
    <row r="160" spans="1:17" ht="45">
      <c r="A160" s="27"/>
      <c r="B160" s="69"/>
      <c r="C160" s="27"/>
      <c r="D160" s="27"/>
      <c r="E160" s="27"/>
      <c r="F160" s="27"/>
      <c r="G160" s="29"/>
      <c r="H160" s="6" t="s">
        <v>922</v>
      </c>
      <c r="I160" s="7" t="s">
        <v>927</v>
      </c>
      <c r="J160" s="18" t="s">
        <v>1204</v>
      </c>
      <c r="L160" s="15" t="s">
        <v>362</v>
      </c>
      <c r="P160" s="12" t="s">
        <v>594</v>
      </c>
      <c r="Q160" s="12" t="s">
        <v>588</v>
      </c>
    </row>
    <row r="161" spans="1:17" ht="30">
      <c r="A161" s="27"/>
      <c r="B161" s="69"/>
      <c r="C161" s="27"/>
      <c r="D161" s="27"/>
      <c r="E161" s="27"/>
      <c r="F161" s="27"/>
      <c r="G161" s="29"/>
      <c r="H161" s="6" t="s">
        <v>923</v>
      </c>
      <c r="I161" s="7" t="s">
        <v>932</v>
      </c>
      <c r="J161" s="18" t="s">
        <v>840</v>
      </c>
      <c r="L161" s="15" t="s">
        <v>362</v>
      </c>
      <c r="P161" s="12" t="s">
        <v>594</v>
      </c>
      <c r="Q161" s="12" t="s">
        <v>588</v>
      </c>
    </row>
    <row r="162" spans="1:17" ht="30.75" thickBot="1">
      <c r="A162" s="28"/>
      <c r="B162" s="41"/>
      <c r="C162" s="28"/>
      <c r="D162" s="28"/>
      <c r="E162" s="28"/>
      <c r="F162" s="28"/>
      <c r="G162" s="46"/>
      <c r="H162" s="6" t="s">
        <v>1419</v>
      </c>
      <c r="I162" s="17"/>
      <c r="J162" s="18" t="s">
        <v>1421</v>
      </c>
      <c r="L162" s="15" t="s">
        <v>362</v>
      </c>
      <c r="P162" s="12" t="s">
        <v>594</v>
      </c>
      <c r="Q162" s="12" t="s">
        <v>588</v>
      </c>
    </row>
    <row r="163" spans="1:17" ht="45">
      <c r="A163" s="23">
        <v>2016</v>
      </c>
      <c r="B163" s="30">
        <v>6041</v>
      </c>
      <c r="C163" s="23" t="s">
        <v>35</v>
      </c>
      <c r="D163" s="23" t="s">
        <v>1096</v>
      </c>
      <c r="E163" s="23" t="s">
        <v>200</v>
      </c>
      <c r="F163" s="23" t="s">
        <v>341</v>
      </c>
      <c r="G163" s="25">
        <v>119728000</v>
      </c>
      <c r="H163" s="6" t="s">
        <v>820</v>
      </c>
      <c r="I163" s="7" t="s">
        <v>1732</v>
      </c>
      <c r="J163" s="8" t="s">
        <v>389</v>
      </c>
      <c r="K163" s="9"/>
      <c r="L163" s="10" t="s">
        <v>362</v>
      </c>
      <c r="P163" s="12" t="s">
        <v>593</v>
      </c>
      <c r="Q163" s="12" t="s">
        <v>589</v>
      </c>
    </row>
    <row r="164" spans="1:17" ht="45">
      <c r="A164" s="24"/>
      <c r="B164" s="33"/>
      <c r="C164" s="24"/>
      <c r="D164" s="24"/>
      <c r="E164" s="24"/>
      <c r="F164" s="24"/>
      <c r="G164" s="26"/>
      <c r="H164" s="6" t="s">
        <v>821</v>
      </c>
      <c r="I164" s="7" t="s">
        <v>982</v>
      </c>
      <c r="J164" s="2"/>
      <c r="K164" s="14"/>
      <c r="L164" s="15"/>
      <c r="P164" s="12" t="s">
        <v>594</v>
      </c>
      <c r="Q164" s="12" t="s">
        <v>588</v>
      </c>
    </row>
    <row r="165" spans="1:17" ht="30">
      <c r="A165" s="24"/>
      <c r="B165" s="33"/>
      <c r="C165" s="24"/>
      <c r="D165" s="24"/>
      <c r="E165" s="24"/>
      <c r="F165" s="24"/>
      <c r="G165" s="26"/>
      <c r="H165" s="6" t="s">
        <v>1391</v>
      </c>
      <c r="I165" s="7" t="s">
        <v>1899</v>
      </c>
      <c r="J165" s="2"/>
      <c r="K165" s="14"/>
      <c r="L165" s="15"/>
      <c r="P165" s="12" t="s">
        <v>594</v>
      </c>
      <c r="Q165" s="12" t="s">
        <v>588</v>
      </c>
    </row>
    <row r="166" spans="1:17" ht="45">
      <c r="A166" s="24"/>
      <c r="B166" s="33"/>
      <c r="C166" s="24"/>
      <c r="D166" s="24"/>
      <c r="E166" s="24"/>
      <c r="F166" s="24"/>
      <c r="G166" s="26"/>
      <c r="H166" s="6" t="s">
        <v>823</v>
      </c>
      <c r="I166" s="7" t="s">
        <v>995</v>
      </c>
      <c r="J166" s="2" t="s">
        <v>1422</v>
      </c>
      <c r="K166" s="14"/>
      <c r="L166" s="15" t="s">
        <v>382</v>
      </c>
      <c r="P166" s="12" t="s">
        <v>594</v>
      </c>
      <c r="Q166" s="12" t="s">
        <v>588</v>
      </c>
    </row>
    <row r="167" spans="1:17" ht="45.75" thickBot="1">
      <c r="A167" s="28"/>
      <c r="B167" s="40"/>
      <c r="C167" s="28"/>
      <c r="D167" s="28"/>
      <c r="E167" s="28"/>
      <c r="F167" s="28"/>
      <c r="G167" s="46"/>
      <c r="H167" s="6" t="s">
        <v>614</v>
      </c>
      <c r="I167" s="7" t="s">
        <v>983</v>
      </c>
      <c r="J167" s="4" t="s">
        <v>390</v>
      </c>
      <c r="K167" s="53">
        <v>1171450</v>
      </c>
      <c r="L167" s="54" t="s">
        <v>359</v>
      </c>
      <c r="P167" s="12" t="s">
        <v>593</v>
      </c>
      <c r="Q167" s="12" t="s">
        <v>589</v>
      </c>
    </row>
    <row r="168" spans="1:17" ht="45" customHeight="1">
      <c r="A168" s="23">
        <v>2016</v>
      </c>
      <c r="B168" s="30">
        <v>6042</v>
      </c>
      <c r="C168" s="23" t="s">
        <v>15</v>
      </c>
      <c r="D168" s="70" t="s">
        <v>1097</v>
      </c>
      <c r="E168" s="23" t="s">
        <v>179</v>
      </c>
      <c r="F168" s="23" t="s">
        <v>341</v>
      </c>
      <c r="G168" s="25">
        <v>230000000</v>
      </c>
      <c r="H168" s="6" t="s">
        <v>820</v>
      </c>
      <c r="I168" s="7" t="s">
        <v>1733</v>
      </c>
      <c r="J168" s="8" t="s">
        <v>1734</v>
      </c>
      <c r="K168" s="9"/>
      <c r="L168" s="10" t="s">
        <v>382</v>
      </c>
      <c r="P168" s="12" t="s">
        <v>593</v>
      </c>
      <c r="Q168" s="12" t="s">
        <v>589</v>
      </c>
    </row>
    <row r="169" spans="1:17" ht="45">
      <c r="A169" s="24"/>
      <c r="B169" s="33"/>
      <c r="C169" s="24"/>
      <c r="D169" s="71"/>
      <c r="E169" s="24"/>
      <c r="F169" s="24"/>
      <c r="G169" s="26"/>
      <c r="H169" s="6" t="s">
        <v>609</v>
      </c>
      <c r="I169" s="7" t="s">
        <v>984</v>
      </c>
      <c r="J169" s="2"/>
      <c r="K169" s="14"/>
      <c r="L169" s="15"/>
      <c r="P169" s="12" t="s">
        <v>594</v>
      </c>
      <c r="Q169" s="12" t="s">
        <v>588</v>
      </c>
    </row>
    <row r="170" spans="1:17" ht="45">
      <c r="A170" s="24"/>
      <c r="B170" s="33"/>
      <c r="C170" s="24"/>
      <c r="D170" s="71"/>
      <c r="E170" s="24"/>
      <c r="F170" s="24"/>
      <c r="G170" s="26"/>
      <c r="H170" s="6" t="s">
        <v>821</v>
      </c>
      <c r="I170" s="7" t="s">
        <v>1423</v>
      </c>
      <c r="J170" s="2"/>
      <c r="K170" s="14"/>
      <c r="L170" s="15"/>
      <c r="P170" s="12" t="s">
        <v>594</v>
      </c>
      <c r="Q170" s="12" t="s">
        <v>588</v>
      </c>
    </row>
    <row r="171" spans="1:17" ht="30">
      <c r="A171" s="24"/>
      <c r="B171" s="33"/>
      <c r="C171" s="24"/>
      <c r="D171" s="71"/>
      <c r="E171" s="24"/>
      <c r="F171" s="24"/>
      <c r="G171" s="26"/>
      <c r="H171" s="6" t="s">
        <v>924</v>
      </c>
      <c r="I171" s="7" t="s">
        <v>963</v>
      </c>
      <c r="J171" s="2"/>
      <c r="K171" s="14"/>
      <c r="L171" s="15"/>
      <c r="P171" s="12" t="s">
        <v>594</v>
      </c>
      <c r="Q171" s="12" t="s">
        <v>588</v>
      </c>
    </row>
    <row r="172" spans="1:17" ht="30.75" thickBot="1">
      <c r="A172" s="28"/>
      <c r="B172" s="40"/>
      <c r="C172" s="28"/>
      <c r="D172" s="72"/>
      <c r="E172" s="28"/>
      <c r="F172" s="28"/>
      <c r="G172" s="46"/>
      <c r="H172" s="6" t="s">
        <v>614</v>
      </c>
      <c r="I172" s="73"/>
      <c r="J172" s="4" t="s">
        <v>391</v>
      </c>
      <c r="K172" s="53">
        <v>718671</v>
      </c>
      <c r="L172" s="54"/>
      <c r="P172" s="12"/>
      <c r="Q172" s="12"/>
    </row>
    <row r="173" spans="1:17" ht="30">
      <c r="A173" s="23">
        <v>2016</v>
      </c>
      <c r="B173" s="31">
        <v>6047</v>
      </c>
      <c r="C173" s="23" t="s">
        <v>32</v>
      </c>
      <c r="D173" s="23" t="s">
        <v>1424</v>
      </c>
      <c r="E173" s="23" t="s">
        <v>197</v>
      </c>
      <c r="F173" s="23" t="s">
        <v>341</v>
      </c>
      <c r="G173" s="25">
        <v>237360656</v>
      </c>
      <c r="H173" s="6" t="s">
        <v>920</v>
      </c>
      <c r="I173" s="7" t="s">
        <v>1735</v>
      </c>
      <c r="J173" s="18" t="s">
        <v>392</v>
      </c>
      <c r="L173" s="15" t="s">
        <v>362</v>
      </c>
      <c r="P173" s="12" t="s">
        <v>593</v>
      </c>
      <c r="Q173" s="12" t="s">
        <v>589</v>
      </c>
    </row>
    <row r="174" spans="1:17" ht="60">
      <c r="A174" s="27"/>
      <c r="B174" s="69"/>
      <c r="C174" s="27"/>
      <c r="D174" s="27"/>
      <c r="E174" s="27"/>
      <c r="F174" s="27"/>
      <c r="G174" s="29"/>
      <c r="H174" s="6" t="s">
        <v>821</v>
      </c>
      <c r="I174" s="7" t="s">
        <v>1900</v>
      </c>
      <c r="J174" s="18" t="s">
        <v>841</v>
      </c>
      <c r="K174" s="19">
        <v>2785787</v>
      </c>
      <c r="L174" s="15" t="s">
        <v>359</v>
      </c>
      <c r="P174" s="12" t="s">
        <v>593</v>
      </c>
      <c r="Q174" s="12" t="s">
        <v>588</v>
      </c>
    </row>
    <row r="175" spans="1:17" ht="45">
      <c r="A175" s="27"/>
      <c r="B175" s="69"/>
      <c r="C175" s="27"/>
      <c r="D175" s="27"/>
      <c r="E175" s="27"/>
      <c r="F175" s="27"/>
      <c r="G175" s="29"/>
      <c r="H175" s="6" t="s">
        <v>822</v>
      </c>
      <c r="I175" s="7" t="s">
        <v>985</v>
      </c>
      <c r="J175" s="18" t="s">
        <v>393</v>
      </c>
      <c r="L175" s="15" t="s">
        <v>362</v>
      </c>
      <c r="P175" s="12" t="s">
        <v>594</v>
      </c>
      <c r="Q175" s="12" t="s">
        <v>588</v>
      </c>
    </row>
    <row r="176" spans="1:17" ht="45">
      <c r="A176" s="27"/>
      <c r="B176" s="69"/>
      <c r="C176" s="27"/>
      <c r="D176" s="27"/>
      <c r="E176" s="27"/>
      <c r="F176" s="27"/>
      <c r="G176" s="29"/>
      <c r="H176" s="6" t="s">
        <v>1391</v>
      </c>
      <c r="I176" s="7" t="s">
        <v>993</v>
      </c>
      <c r="J176" s="18" t="s">
        <v>1365</v>
      </c>
      <c r="L176" s="15" t="s">
        <v>362</v>
      </c>
      <c r="P176" s="12" t="s">
        <v>593</v>
      </c>
      <c r="Q176" s="12" t="s">
        <v>589</v>
      </c>
    </row>
    <row r="177" spans="1:17" ht="60">
      <c r="A177" s="27"/>
      <c r="B177" s="69"/>
      <c r="C177" s="27"/>
      <c r="D177" s="27"/>
      <c r="E177" s="27"/>
      <c r="F177" s="27"/>
      <c r="G177" s="29"/>
      <c r="H177" s="6" t="s">
        <v>823</v>
      </c>
      <c r="I177" s="20"/>
      <c r="J177" s="18" t="s">
        <v>1366</v>
      </c>
      <c r="L177" s="15" t="s">
        <v>362</v>
      </c>
      <c r="P177" s="12"/>
      <c r="Q177" s="12"/>
    </row>
    <row r="178" spans="1:17" ht="60.75" thickBot="1">
      <c r="A178" s="27"/>
      <c r="B178" s="69"/>
      <c r="C178" s="27"/>
      <c r="D178" s="27"/>
      <c r="E178" s="27"/>
      <c r="F178" s="27"/>
      <c r="G178" s="29"/>
      <c r="H178" s="6" t="s">
        <v>614</v>
      </c>
      <c r="I178" s="20"/>
      <c r="J178" s="18" t="s">
        <v>1367</v>
      </c>
      <c r="L178" s="15" t="s">
        <v>362</v>
      </c>
      <c r="P178" s="12"/>
      <c r="Q178" s="12"/>
    </row>
    <row r="179" spans="1:17" ht="45">
      <c r="A179" s="23">
        <v>2016</v>
      </c>
      <c r="B179" s="31">
        <v>6048</v>
      </c>
      <c r="C179" s="23" t="s">
        <v>24</v>
      </c>
      <c r="D179" s="23" t="s">
        <v>1425</v>
      </c>
      <c r="E179" s="23" t="s">
        <v>187</v>
      </c>
      <c r="F179" s="23" t="s">
        <v>345</v>
      </c>
      <c r="G179" s="25">
        <v>100000000</v>
      </c>
      <c r="H179" s="6" t="s">
        <v>920</v>
      </c>
      <c r="I179" s="7" t="s">
        <v>1736</v>
      </c>
      <c r="J179" s="8" t="s">
        <v>842</v>
      </c>
      <c r="K179" s="9"/>
      <c r="L179" s="10" t="s">
        <v>382</v>
      </c>
      <c r="P179" s="12" t="s">
        <v>593</v>
      </c>
      <c r="Q179" s="12" t="s">
        <v>589</v>
      </c>
    </row>
    <row r="180" spans="1:17" ht="45">
      <c r="A180" s="24"/>
      <c r="B180" s="34"/>
      <c r="C180" s="24"/>
      <c r="D180" s="24"/>
      <c r="E180" s="24"/>
      <c r="F180" s="24"/>
      <c r="G180" s="26"/>
      <c r="H180" s="6" t="s">
        <v>821</v>
      </c>
      <c r="I180" s="7" t="s">
        <v>994</v>
      </c>
      <c r="J180" s="2" t="s">
        <v>933</v>
      </c>
      <c r="K180" s="14"/>
      <c r="L180" s="15" t="s">
        <v>362</v>
      </c>
      <c r="P180" s="12" t="s">
        <v>594</v>
      </c>
      <c r="Q180" s="12" t="s">
        <v>588</v>
      </c>
    </row>
    <row r="181" spans="1:17" ht="45">
      <c r="A181" s="24"/>
      <c r="B181" s="34"/>
      <c r="C181" s="24"/>
      <c r="D181" s="24"/>
      <c r="E181" s="24"/>
      <c r="F181" s="24"/>
      <c r="G181" s="26"/>
      <c r="H181" s="6" t="s">
        <v>822</v>
      </c>
      <c r="I181" s="7" t="s">
        <v>996</v>
      </c>
      <c r="J181" s="2" t="s">
        <v>843</v>
      </c>
      <c r="K181" s="14">
        <v>7557714</v>
      </c>
      <c r="L181" s="15" t="s">
        <v>359</v>
      </c>
      <c r="P181" s="12" t="s">
        <v>594</v>
      </c>
      <c r="Q181" s="12" t="s">
        <v>588</v>
      </c>
    </row>
    <row r="182" spans="1:17" ht="30">
      <c r="A182" s="24"/>
      <c r="B182" s="34"/>
      <c r="C182" s="24"/>
      <c r="D182" s="24"/>
      <c r="E182" s="24"/>
      <c r="F182" s="24"/>
      <c r="G182" s="26"/>
      <c r="H182" s="6" t="s">
        <v>1391</v>
      </c>
      <c r="I182" s="7" t="s">
        <v>998</v>
      </c>
      <c r="J182" s="2" t="s">
        <v>394</v>
      </c>
      <c r="K182" s="14"/>
      <c r="L182" s="15" t="s">
        <v>362</v>
      </c>
      <c r="P182" s="12" t="s">
        <v>593</v>
      </c>
      <c r="Q182" s="12" t="s">
        <v>589</v>
      </c>
    </row>
    <row r="183" spans="1:17" ht="15">
      <c r="A183" s="24"/>
      <c r="B183" s="34"/>
      <c r="C183" s="24"/>
      <c r="D183" s="24"/>
      <c r="E183" s="24"/>
      <c r="F183" s="24"/>
      <c r="G183" s="26"/>
      <c r="H183" s="6" t="s">
        <v>823</v>
      </c>
      <c r="I183" s="17"/>
      <c r="J183" s="2" t="s">
        <v>395</v>
      </c>
      <c r="K183" s="14"/>
      <c r="L183" s="15" t="s">
        <v>382</v>
      </c>
      <c r="P183" s="12"/>
      <c r="Q183" s="12"/>
    </row>
    <row r="184" spans="1:17" ht="30.75" thickBot="1">
      <c r="A184" s="28"/>
      <c r="B184" s="41"/>
      <c r="C184" s="28"/>
      <c r="D184" s="28"/>
      <c r="E184" s="28"/>
      <c r="F184" s="28"/>
      <c r="G184" s="46"/>
      <c r="H184" s="6" t="s">
        <v>614</v>
      </c>
      <c r="I184" s="73"/>
      <c r="J184" s="4" t="s">
        <v>934</v>
      </c>
      <c r="K184" s="53"/>
      <c r="L184" s="54" t="s">
        <v>362</v>
      </c>
      <c r="P184" s="12"/>
      <c r="Q184" s="12"/>
    </row>
    <row r="185" spans="1:17" ht="103.5" customHeight="1">
      <c r="A185" s="23">
        <v>2016</v>
      </c>
      <c r="B185" s="30">
        <v>6049</v>
      </c>
      <c r="C185" s="23" t="s">
        <v>62</v>
      </c>
      <c r="D185" s="23" t="s">
        <v>222</v>
      </c>
      <c r="E185" s="23" t="s">
        <v>223</v>
      </c>
      <c r="F185" s="23" t="s">
        <v>345</v>
      </c>
      <c r="G185" s="25">
        <v>90000000</v>
      </c>
      <c r="H185" s="6" t="s">
        <v>820</v>
      </c>
      <c r="I185" s="7" t="s">
        <v>1737</v>
      </c>
      <c r="J185" s="8" t="s">
        <v>1426</v>
      </c>
      <c r="K185" s="9"/>
      <c r="L185" s="10" t="s">
        <v>359</v>
      </c>
      <c r="P185" s="12" t="s">
        <v>593</v>
      </c>
      <c r="Q185" s="12" t="s">
        <v>589</v>
      </c>
    </row>
    <row r="186" spans="1:17" ht="48.75" customHeight="1">
      <c r="A186" s="24"/>
      <c r="B186" s="33"/>
      <c r="C186" s="24"/>
      <c r="D186" s="24"/>
      <c r="E186" s="24"/>
      <c r="F186" s="24"/>
      <c r="G186" s="26"/>
      <c r="H186" s="6" t="s">
        <v>609</v>
      </c>
      <c r="I186" s="7" t="s">
        <v>999</v>
      </c>
      <c r="J186" s="2"/>
      <c r="K186" s="14"/>
      <c r="L186" s="15"/>
      <c r="P186" s="12" t="s">
        <v>594</v>
      </c>
      <c r="Q186" s="12" t="s">
        <v>588</v>
      </c>
    </row>
    <row r="187" spans="1:17" ht="51" customHeight="1">
      <c r="A187" s="24"/>
      <c r="B187" s="33"/>
      <c r="C187" s="24"/>
      <c r="D187" s="24"/>
      <c r="E187" s="24"/>
      <c r="F187" s="24"/>
      <c r="G187" s="26"/>
      <c r="H187" s="6" t="s">
        <v>821</v>
      </c>
      <c r="I187" s="7" t="s">
        <v>1000</v>
      </c>
      <c r="J187" s="2"/>
      <c r="K187" s="14"/>
      <c r="L187" s="15"/>
      <c r="P187" s="12" t="s">
        <v>594</v>
      </c>
      <c r="Q187" s="12" t="s">
        <v>588</v>
      </c>
    </row>
    <row r="188" spans="1:17" ht="35.25" customHeight="1">
      <c r="A188" s="24"/>
      <c r="B188" s="33"/>
      <c r="C188" s="24"/>
      <c r="D188" s="24"/>
      <c r="E188" s="24"/>
      <c r="F188" s="24"/>
      <c r="G188" s="26"/>
      <c r="H188" s="6" t="s">
        <v>822</v>
      </c>
      <c r="I188" s="7" t="s">
        <v>1076</v>
      </c>
      <c r="J188" s="2"/>
      <c r="K188" s="14"/>
      <c r="L188" s="15"/>
      <c r="P188" s="12" t="s">
        <v>594</v>
      </c>
      <c r="Q188" s="12" t="s">
        <v>588</v>
      </c>
    </row>
    <row r="189" spans="1:17" ht="28.5" customHeight="1">
      <c r="A189" s="24"/>
      <c r="B189" s="33"/>
      <c r="C189" s="24"/>
      <c r="D189" s="24"/>
      <c r="E189" s="24"/>
      <c r="F189" s="24"/>
      <c r="G189" s="26"/>
      <c r="H189" s="6" t="s">
        <v>1391</v>
      </c>
      <c r="I189" s="7" t="s">
        <v>1316</v>
      </c>
      <c r="J189" s="2"/>
      <c r="K189" s="14"/>
      <c r="L189" s="15"/>
      <c r="P189" s="12" t="s">
        <v>594</v>
      </c>
      <c r="Q189" s="12" t="s">
        <v>588</v>
      </c>
    </row>
    <row r="190" spans="1:17" ht="15">
      <c r="A190" s="24"/>
      <c r="B190" s="33"/>
      <c r="C190" s="24"/>
      <c r="D190" s="24"/>
      <c r="E190" s="24"/>
      <c r="F190" s="24"/>
      <c r="G190" s="26"/>
      <c r="H190" s="6" t="s">
        <v>823</v>
      </c>
      <c r="I190" s="7" t="s">
        <v>1098</v>
      </c>
      <c r="J190" s="2"/>
      <c r="K190" s="14"/>
      <c r="L190" s="15"/>
      <c r="P190" s="12" t="s">
        <v>593</v>
      </c>
      <c r="Q190" s="12" t="s">
        <v>589</v>
      </c>
    </row>
    <row r="191" spans="1:17" ht="45">
      <c r="A191" s="24"/>
      <c r="B191" s="33"/>
      <c r="C191" s="24"/>
      <c r="D191" s="24"/>
      <c r="E191" s="24"/>
      <c r="F191" s="24"/>
      <c r="G191" s="26"/>
      <c r="H191" s="6" t="s">
        <v>614</v>
      </c>
      <c r="I191" s="7" t="s">
        <v>1174</v>
      </c>
      <c r="J191" s="2"/>
      <c r="K191" s="14"/>
      <c r="L191" s="15"/>
      <c r="P191" s="12" t="s">
        <v>594</v>
      </c>
      <c r="Q191" s="12" t="s">
        <v>588</v>
      </c>
    </row>
    <row r="192" spans="1:17" ht="90" customHeight="1">
      <c r="A192" s="24"/>
      <c r="B192" s="33"/>
      <c r="C192" s="24"/>
      <c r="D192" s="24"/>
      <c r="E192" s="24"/>
      <c r="F192" s="24"/>
      <c r="G192" s="26"/>
      <c r="H192" s="6"/>
      <c r="I192" s="7" t="s">
        <v>1099</v>
      </c>
      <c r="J192" s="2"/>
      <c r="K192" s="14"/>
      <c r="L192" s="15"/>
      <c r="P192" s="12" t="s">
        <v>594</v>
      </c>
      <c r="Q192" s="12" t="s">
        <v>588</v>
      </c>
    </row>
    <row r="193" spans="1:17" ht="45">
      <c r="A193" s="24"/>
      <c r="B193" s="33"/>
      <c r="C193" s="24"/>
      <c r="D193" s="24"/>
      <c r="E193" s="24"/>
      <c r="F193" s="24"/>
      <c r="G193" s="26"/>
      <c r="H193" s="6"/>
      <c r="I193" s="7" t="s">
        <v>1230</v>
      </c>
      <c r="J193" s="2" t="s">
        <v>1205</v>
      </c>
      <c r="K193" s="14">
        <f>3491250*2</f>
        <v>6982500</v>
      </c>
      <c r="L193" s="15" t="s">
        <v>359</v>
      </c>
      <c r="P193" s="12" t="s">
        <v>594</v>
      </c>
      <c r="Q193" s="12" t="s">
        <v>588</v>
      </c>
    </row>
    <row r="194" spans="1:17" ht="30.75" thickBot="1">
      <c r="A194" s="24"/>
      <c r="B194" s="33"/>
      <c r="C194" s="24"/>
      <c r="D194" s="24"/>
      <c r="E194" s="24"/>
      <c r="F194" s="24"/>
      <c r="G194" s="26"/>
      <c r="H194" s="6"/>
      <c r="I194" s="7" t="s">
        <v>1100</v>
      </c>
      <c r="J194" s="2" t="s">
        <v>396</v>
      </c>
      <c r="K194" s="14"/>
      <c r="L194" s="15" t="s">
        <v>382</v>
      </c>
      <c r="P194" s="12" t="s">
        <v>594</v>
      </c>
      <c r="Q194" s="12" t="s">
        <v>588</v>
      </c>
    </row>
    <row r="195" spans="1:17" ht="45">
      <c r="A195" s="23">
        <v>2016</v>
      </c>
      <c r="B195" s="30">
        <v>6051</v>
      </c>
      <c r="C195" s="23" t="s">
        <v>31</v>
      </c>
      <c r="D195" s="23" t="s">
        <v>1427</v>
      </c>
      <c r="E195" s="23" t="s">
        <v>180</v>
      </c>
      <c r="F195" s="23" t="s">
        <v>343</v>
      </c>
      <c r="G195" s="25">
        <v>205900000</v>
      </c>
      <c r="H195" s="6" t="s">
        <v>820</v>
      </c>
      <c r="I195" s="7" t="s">
        <v>1738</v>
      </c>
      <c r="J195" s="8" t="s">
        <v>1231</v>
      </c>
      <c r="K195" s="9"/>
      <c r="L195" s="10" t="s">
        <v>359</v>
      </c>
      <c r="P195" s="12" t="s">
        <v>593</v>
      </c>
      <c r="Q195" s="12" t="s">
        <v>589</v>
      </c>
    </row>
    <row r="196" spans="1:17" ht="45">
      <c r="A196" s="24"/>
      <c r="B196" s="33"/>
      <c r="C196" s="24"/>
      <c r="D196" s="24"/>
      <c r="E196" s="24"/>
      <c r="F196" s="24"/>
      <c r="G196" s="26"/>
      <c r="H196" s="6" t="s">
        <v>821</v>
      </c>
      <c r="I196" s="7" t="s">
        <v>1004</v>
      </c>
      <c r="J196" s="2" t="s">
        <v>935</v>
      </c>
      <c r="K196" s="14"/>
      <c r="L196" s="15" t="s">
        <v>359</v>
      </c>
      <c r="P196" s="12" t="s">
        <v>594</v>
      </c>
      <c r="Q196" s="12" t="s">
        <v>588</v>
      </c>
    </row>
    <row r="197" spans="1:17" ht="30">
      <c r="A197" s="24"/>
      <c r="B197" s="33"/>
      <c r="C197" s="24"/>
      <c r="D197" s="24"/>
      <c r="E197" s="24"/>
      <c r="F197" s="24"/>
      <c r="G197" s="26"/>
      <c r="H197" s="6" t="s">
        <v>1391</v>
      </c>
      <c r="I197" s="7" t="s">
        <v>1001</v>
      </c>
      <c r="J197" s="2" t="s">
        <v>1428</v>
      </c>
      <c r="K197" s="14"/>
      <c r="L197" s="15" t="s">
        <v>359</v>
      </c>
      <c r="P197" s="12" t="s">
        <v>594</v>
      </c>
      <c r="Q197" s="12" t="s">
        <v>588</v>
      </c>
    </row>
    <row r="198" spans="1:17" ht="45">
      <c r="A198" s="24"/>
      <c r="B198" s="33"/>
      <c r="C198" s="24"/>
      <c r="D198" s="24"/>
      <c r="E198" s="24"/>
      <c r="F198" s="24"/>
      <c r="G198" s="26"/>
      <c r="H198" s="6" t="s">
        <v>823</v>
      </c>
      <c r="I198" s="7" t="s">
        <v>1041</v>
      </c>
      <c r="J198" s="2" t="s">
        <v>1429</v>
      </c>
      <c r="K198" s="14"/>
      <c r="L198" s="15" t="s">
        <v>359</v>
      </c>
      <c r="P198" s="12" t="s">
        <v>594</v>
      </c>
      <c r="Q198" s="12" t="s">
        <v>588</v>
      </c>
    </row>
    <row r="199" spans="1:17" ht="30.75" thickBot="1">
      <c r="A199" s="28"/>
      <c r="B199" s="40"/>
      <c r="C199" s="28"/>
      <c r="D199" s="28"/>
      <c r="E199" s="28"/>
      <c r="F199" s="28"/>
      <c r="G199" s="46"/>
      <c r="H199" s="6" t="s">
        <v>614</v>
      </c>
      <c r="I199" s="7" t="s">
        <v>1002</v>
      </c>
      <c r="J199" s="4" t="s">
        <v>1430</v>
      </c>
      <c r="K199" s="53"/>
      <c r="L199" s="54" t="s">
        <v>362</v>
      </c>
      <c r="P199" s="12" t="s">
        <v>594</v>
      </c>
      <c r="Q199" s="12" t="s">
        <v>588</v>
      </c>
    </row>
    <row r="200" spans="1:17" ht="45">
      <c r="A200" s="23">
        <v>2016</v>
      </c>
      <c r="B200" s="30">
        <v>6052</v>
      </c>
      <c r="C200" s="23" t="s">
        <v>16</v>
      </c>
      <c r="D200" s="23" t="s">
        <v>190</v>
      </c>
      <c r="E200" s="23" t="s">
        <v>180</v>
      </c>
      <c r="F200" s="23" t="s">
        <v>342</v>
      </c>
      <c r="G200" s="25">
        <v>39000000</v>
      </c>
      <c r="H200" s="6" t="s">
        <v>820</v>
      </c>
      <c r="I200" s="7" t="s">
        <v>1874</v>
      </c>
      <c r="J200" s="8" t="s">
        <v>397</v>
      </c>
      <c r="K200" s="9"/>
      <c r="L200" s="10" t="s">
        <v>362</v>
      </c>
      <c r="P200" s="12" t="s">
        <v>593</v>
      </c>
      <c r="Q200" s="12" t="s">
        <v>589</v>
      </c>
    </row>
    <row r="201" spans="1:17" ht="45">
      <c r="A201" s="24"/>
      <c r="B201" s="33"/>
      <c r="C201" s="24"/>
      <c r="D201" s="24"/>
      <c r="E201" s="24"/>
      <c r="F201" s="24"/>
      <c r="G201" s="26"/>
      <c r="H201" s="6" t="s">
        <v>609</v>
      </c>
      <c r="I201" s="64" t="s">
        <v>1003</v>
      </c>
      <c r="J201" s="2"/>
      <c r="K201" s="14"/>
      <c r="L201" s="15"/>
      <c r="P201" s="12" t="s">
        <v>594</v>
      </c>
      <c r="Q201" s="12" t="s">
        <v>588</v>
      </c>
    </row>
    <row r="202" spans="1:17" ht="45">
      <c r="A202" s="24"/>
      <c r="B202" s="33"/>
      <c r="C202" s="24"/>
      <c r="D202" s="24"/>
      <c r="E202" s="24"/>
      <c r="F202" s="24"/>
      <c r="G202" s="26"/>
      <c r="H202" s="6" t="s">
        <v>821</v>
      </c>
      <c r="I202" s="7" t="s">
        <v>1101</v>
      </c>
      <c r="J202" s="2"/>
      <c r="K202" s="14"/>
      <c r="L202" s="15"/>
      <c r="P202" s="12" t="s">
        <v>594</v>
      </c>
      <c r="Q202" s="12" t="s">
        <v>588</v>
      </c>
    </row>
    <row r="203" spans="1:17" ht="30">
      <c r="A203" s="24"/>
      <c r="B203" s="33"/>
      <c r="C203" s="24"/>
      <c r="D203" s="24"/>
      <c r="E203" s="24"/>
      <c r="F203" s="24"/>
      <c r="G203" s="26"/>
      <c r="H203" s="6" t="s">
        <v>822</v>
      </c>
      <c r="I203" s="7" t="s">
        <v>1005</v>
      </c>
      <c r="J203" s="2"/>
      <c r="K203" s="14"/>
      <c r="L203" s="15"/>
      <c r="P203" s="12" t="s">
        <v>594</v>
      </c>
      <c r="Q203" s="12" t="s">
        <v>588</v>
      </c>
    </row>
    <row r="204" spans="1:17" ht="15">
      <c r="A204" s="24"/>
      <c r="B204" s="33"/>
      <c r="C204" s="24"/>
      <c r="D204" s="24"/>
      <c r="E204" s="24"/>
      <c r="F204" s="24"/>
      <c r="G204" s="26"/>
      <c r="H204" s="6" t="s">
        <v>823</v>
      </c>
      <c r="I204" s="7" t="s">
        <v>1006</v>
      </c>
      <c r="J204" s="2"/>
      <c r="K204" s="14"/>
      <c r="L204" s="15"/>
      <c r="P204" s="12" t="s">
        <v>593</v>
      </c>
      <c r="Q204" s="12" t="s">
        <v>589</v>
      </c>
    </row>
    <row r="205" spans="1:17" ht="45.75" thickBot="1">
      <c r="A205" s="28"/>
      <c r="B205" s="40"/>
      <c r="C205" s="28"/>
      <c r="D205" s="28"/>
      <c r="E205" s="28"/>
      <c r="F205" s="28"/>
      <c r="G205" s="46"/>
      <c r="H205" s="6" t="s">
        <v>614</v>
      </c>
      <c r="I205" s="7" t="s">
        <v>1007</v>
      </c>
      <c r="J205" s="4" t="s">
        <v>398</v>
      </c>
      <c r="K205" s="53"/>
      <c r="L205" s="54" t="s">
        <v>362</v>
      </c>
      <c r="P205" s="12" t="s">
        <v>594</v>
      </c>
      <c r="Q205" s="12" t="s">
        <v>588</v>
      </c>
    </row>
    <row r="206" spans="1:17" ht="45">
      <c r="A206" s="23">
        <v>2016</v>
      </c>
      <c r="B206" s="30">
        <v>6054</v>
      </c>
      <c r="C206" s="23" t="s">
        <v>18</v>
      </c>
      <c r="D206" s="23" t="s">
        <v>182</v>
      </c>
      <c r="E206" s="23" t="s">
        <v>181</v>
      </c>
      <c r="F206" s="23" t="s">
        <v>370</v>
      </c>
      <c r="G206" s="25">
        <v>413015000</v>
      </c>
      <c r="H206" s="6" t="s">
        <v>1391</v>
      </c>
      <c r="I206" s="7" t="s">
        <v>1739</v>
      </c>
      <c r="J206" s="8" t="s">
        <v>400</v>
      </c>
      <c r="K206" s="9"/>
      <c r="L206" s="10" t="s">
        <v>382</v>
      </c>
      <c r="P206" s="12" t="s">
        <v>593</v>
      </c>
      <c r="Q206" s="12" t="s">
        <v>589</v>
      </c>
    </row>
    <row r="207" spans="1:17" ht="45">
      <c r="A207" s="24"/>
      <c r="B207" s="33"/>
      <c r="C207" s="24"/>
      <c r="D207" s="24"/>
      <c r="E207" s="24"/>
      <c r="F207" s="24"/>
      <c r="G207" s="26"/>
      <c r="H207" s="6" t="s">
        <v>821</v>
      </c>
      <c r="I207" s="7" t="s">
        <v>1008</v>
      </c>
      <c r="J207" s="2" t="s">
        <v>399</v>
      </c>
      <c r="K207" s="14"/>
      <c r="L207" s="15" t="s">
        <v>382</v>
      </c>
      <c r="P207" s="12" t="s">
        <v>594</v>
      </c>
      <c r="Q207" s="12" t="s">
        <v>588</v>
      </c>
    </row>
    <row r="208" spans="1:17" ht="45.75" thickBot="1">
      <c r="A208" s="28"/>
      <c r="B208" s="40"/>
      <c r="C208" s="28"/>
      <c r="D208" s="28"/>
      <c r="E208" s="28"/>
      <c r="F208" s="28"/>
      <c r="G208" s="46"/>
      <c r="H208" s="6" t="s">
        <v>614</v>
      </c>
      <c r="I208" s="7" t="s">
        <v>1009</v>
      </c>
      <c r="J208" s="4" t="s">
        <v>401</v>
      </c>
      <c r="K208" s="53"/>
      <c r="L208" s="54" t="s">
        <v>382</v>
      </c>
      <c r="P208" s="12" t="s">
        <v>594</v>
      </c>
      <c r="Q208" s="12" t="s">
        <v>588</v>
      </c>
    </row>
    <row r="209" spans="1:17" ht="45.75" thickBot="1">
      <c r="A209" s="31">
        <v>2016</v>
      </c>
      <c r="B209" s="30">
        <v>6056</v>
      </c>
      <c r="C209" s="31" t="s">
        <v>70</v>
      </c>
      <c r="D209" s="36" t="s">
        <v>235</v>
      </c>
      <c r="E209" s="31" t="s">
        <v>1090</v>
      </c>
      <c r="F209" s="31" t="s">
        <v>345</v>
      </c>
      <c r="G209" s="58">
        <v>193760000</v>
      </c>
      <c r="H209" s="6" t="s">
        <v>820</v>
      </c>
      <c r="I209" s="7" t="s">
        <v>1740</v>
      </c>
      <c r="J209" s="4"/>
      <c r="K209" s="53"/>
      <c r="L209" s="54"/>
      <c r="P209" s="12" t="s">
        <v>594</v>
      </c>
      <c r="Q209" s="12" t="s">
        <v>588</v>
      </c>
    </row>
    <row r="210" spans="1:17" ht="45.75" thickBot="1">
      <c r="A210" s="34"/>
      <c r="B210" s="33"/>
      <c r="C210" s="34"/>
      <c r="D210" s="38"/>
      <c r="E210" s="34"/>
      <c r="F210" s="34"/>
      <c r="G210" s="37"/>
      <c r="H210" s="6" t="s">
        <v>609</v>
      </c>
      <c r="I210" s="7" t="s">
        <v>1010</v>
      </c>
      <c r="J210" s="4"/>
      <c r="K210" s="53"/>
      <c r="L210" s="54"/>
      <c r="P210" s="12" t="s">
        <v>594</v>
      </c>
      <c r="Q210" s="12" t="s">
        <v>588</v>
      </c>
    </row>
    <row r="211" spans="1:17" ht="45.75" thickBot="1">
      <c r="A211" s="34"/>
      <c r="B211" s="33"/>
      <c r="C211" s="34"/>
      <c r="D211" s="38"/>
      <c r="E211" s="34"/>
      <c r="F211" s="34"/>
      <c r="G211" s="37"/>
      <c r="H211" s="6" t="s">
        <v>1391</v>
      </c>
      <c r="I211" s="7" t="s">
        <v>1102</v>
      </c>
      <c r="J211" s="4"/>
      <c r="K211" s="53"/>
      <c r="L211" s="54"/>
      <c r="P211" s="12" t="s">
        <v>594</v>
      </c>
      <c r="Q211" s="12" t="s">
        <v>588</v>
      </c>
    </row>
    <row r="212" spans="1:17" ht="30.75" thickBot="1">
      <c r="A212" s="41"/>
      <c r="B212" s="40"/>
      <c r="C212" s="41"/>
      <c r="D212" s="42"/>
      <c r="E212" s="41"/>
      <c r="F212" s="41"/>
      <c r="G212" s="43"/>
      <c r="H212" s="6" t="s">
        <v>823</v>
      </c>
      <c r="I212" s="7" t="s">
        <v>844</v>
      </c>
      <c r="J212" s="3">
        <v>0</v>
      </c>
      <c r="K212" s="44"/>
      <c r="L212" s="45" t="s">
        <v>382</v>
      </c>
      <c r="P212" s="12" t="s">
        <v>593</v>
      </c>
      <c r="Q212" s="12" t="s">
        <v>589</v>
      </c>
    </row>
    <row r="213" spans="1:17" ht="105" customHeight="1">
      <c r="A213" s="23">
        <v>2016</v>
      </c>
      <c r="B213" s="30">
        <v>6058</v>
      </c>
      <c r="C213" s="23" t="s">
        <v>53</v>
      </c>
      <c r="D213" s="23" t="s">
        <v>1368</v>
      </c>
      <c r="E213" s="23" t="s">
        <v>221</v>
      </c>
      <c r="F213" s="23" t="s">
        <v>344</v>
      </c>
      <c r="G213" s="25">
        <v>14989770480</v>
      </c>
      <c r="H213" s="6"/>
      <c r="I213" s="7" t="s">
        <v>1741</v>
      </c>
      <c r="J213" s="8" t="s">
        <v>1431</v>
      </c>
      <c r="K213" s="9"/>
      <c r="L213" s="10" t="s">
        <v>363</v>
      </c>
      <c r="P213" s="12" t="s">
        <v>593</v>
      </c>
      <c r="Q213" s="12" t="s">
        <v>589</v>
      </c>
    </row>
    <row r="214" spans="1:17" ht="15">
      <c r="A214" s="24"/>
      <c r="B214" s="33"/>
      <c r="C214" s="24"/>
      <c r="D214" s="24"/>
      <c r="E214" s="24"/>
      <c r="F214" s="24"/>
      <c r="G214" s="26"/>
      <c r="H214" s="6"/>
      <c r="I214" s="7" t="s">
        <v>1074</v>
      </c>
      <c r="J214" s="2"/>
      <c r="K214" s="14"/>
      <c r="L214" s="15"/>
      <c r="P214" s="12" t="s">
        <v>594</v>
      </c>
      <c r="Q214" s="12" t="s">
        <v>588</v>
      </c>
    </row>
    <row r="215" spans="1:17" ht="15">
      <c r="A215" s="24"/>
      <c r="B215" s="33"/>
      <c r="C215" s="24"/>
      <c r="D215" s="24"/>
      <c r="E215" s="24"/>
      <c r="F215" s="24"/>
      <c r="G215" s="26"/>
      <c r="H215" s="6"/>
      <c r="I215" s="7" t="s">
        <v>904</v>
      </c>
      <c r="J215" s="2"/>
      <c r="K215" s="14"/>
      <c r="L215" s="15"/>
      <c r="P215" s="12" t="s">
        <v>594</v>
      </c>
      <c r="Q215" s="12" t="s">
        <v>588</v>
      </c>
    </row>
    <row r="216" spans="1:17" ht="30">
      <c r="A216" s="24"/>
      <c r="B216" s="33"/>
      <c r="C216" s="24"/>
      <c r="D216" s="24"/>
      <c r="E216" s="24"/>
      <c r="F216" s="24"/>
      <c r="G216" s="26"/>
      <c r="H216" s="6"/>
      <c r="I216" s="7" t="s">
        <v>655</v>
      </c>
      <c r="J216" s="2"/>
      <c r="K216" s="14"/>
      <c r="L216" s="15"/>
      <c r="P216" s="12" t="s">
        <v>594</v>
      </c>
      <c r="Q216" s="12" t="s">
        <v>588</v>
      </c>
    </row>
    <row r="217" spans="1:17" ht="30">
      <c r="A217" s="24"/>
      <c r="B217" s="33"/>
      <c r="C217" s="24"/>
      <c r="D217" s="24"/>
      <c r="E217" s="24"/>
      <c r="F217" s="24"/>
      <c r="G217" s="26"/>
      <c r="H217" s="6" t="s">
        <v>820</v>
      </c>
      <c r="I217" s="7" t="s">
        <v>653</v>
      </c>
      <c r="J217" s="2"/>
      <c r="K217" s="14"/>
      <c r="L217" s="15"/>
      <c r="P217" s="12" t="s">
        <v>594</v>
      </c>
      <c r="Q217" s="12" t="s">
        <v>588</v>
      </c>
    </row>
    <row r="218" spans="1:17" ht="45">
      <c r="A218" s="24"/>
      <c r="B218" s="33"/>
      <c r="C218" s="24"/>
      <c r="D218" s="24"/>
      <c r="E218" s="24"/>
      <c r="F218" s="24"/>
      <c r="G218" s="26"/>
      <c r="H218" s="6" t="s">
        <v>609</v>
      </c>
      <c r="I218" s="64" t="s">
        <v>1317</v>
      </c>
      <c r="J218" s="2"/>
      <c r="K218" s="14"/>
      <c r="L218" s="15"/>
      <c r="P218" s="12" t="s">
        <v>594</v>
      </c>
      <c r="Q218" s="12" t="s">
        <v>588</v>
      </c>
    </row>
    <row r="219" spans="1:17" ht="45">
      <c r="A219" s="24"/>
      <c r="B219" s="33"/>
      <c r="C219" s="24"/>
      <c r="D219" s="24"/>
      <c r="E219" s="24"/>
      <c r="F219" s="24"/>
      <c r="G219" s="26"/>
      <c r="H219" s="6" t="s">
        <v>821</v>
      </c>
      <c r="I219" s="7" t="s">
        <v>1092</v>
      </c>
      <c r="J219" s="2"/>
      <c r="K219" s="14"/>
      <c r="L219" s="15"/>
      <c r="P219" s="12" t="s">
        <v>593</v>
      </c>
      <c r="Q219" s="12" t="s">
        <v>589</v>
      </c>
    </row>
    <row r="220" spans="1:17" ht="101.25" customHeight="1">
      <c r="A220" s="24"/>
      <c r="B220" s="33"/>
      <c r="C220" s="24"/>
      <c r="D220" s="24"/>
      <c r="E220" s="24"/>
      <c r="F220" s="24"/>
      <c r="G220" s="26"/>
      <c r="H220" s="6" t="s">
        <v>822</v>
      </c>
      <c r="I220" s="7" t="s">
        <v>1175</v>
      </c>
      <c r="J220" s="2"/>
      <c r="K220" s="14"/>
      <c r="L220" s="15"/>
      <c r="P220" s="12" t="s">
        <v>594</v>
      </c>
      <c r="Q220" s="12" t="s">
        <v>588</v>
      </c>
    </row>
    <row r="221" spans="1:17" ht="30">
      <c r="A221" s="24"/>
      <c r="B221" s="33"/>
      <c r="C221" s="24"/>
      <c r="D221" s="24"/>
      <c r="E221" s="24"/>
      <c r="F221" s="24"/>
      <c r="G221" s="26"/>
      <c r="H221" s="6" t="s">
        <v>1391</v>
      </c>
      <c r="I221" s="7" t="s">
        <v>1103</v>
      </c>
      <c r="J221" s="2"/>
      <c r="K221" s="14"/>
      <c r="L221" s="15"/>
      <c r="P221" s="12" t="s">
        <v>594</v>
      </c>
      <c r="Q221" s="12" t="s">
        <v>588</v>
      </c>
    </row>
    <row r="222" spans="1:17" ht="30">
      <c r="A222" s="24"/>
      <c r="B222" s="33"/>
      <c r="C222" s="24"/>
      <c r="D222" s="24"/>
      <c r="E222" s="24"/>
      <c r="F222" s="24"/>
      <c r="G222" s="26"/>
      <c r="H222" s="6" t="s">
        <v>823</v>
      </c>
      <c r="I222" s="7" t="s">
        <v>1029</v>
      </c>
      <c r="J222" s="2" t="s">
        <v>1369</v>
      </c>
      <c r="K222" s="14"/>
      <c r="L222" s="15" t="s">
        <v>359</v>
      </c>
      <c r="P222" s="12" t="s">
        <v>594</v>
      </c>
      <c r="Q222" s="12" t="s">
        <v>588</v>
      </c>
    </row>
    <row r="223" spans="1:17" ht="30.75" thickBot="1">
      <c r="A223" s="28"/>
      <c r="B223" s="40"/>
      <c r="C223" s="28"/>
      <c r="D223" s="28"/>
      <c r="E223" s="28"/>
      <c r="F223" s="28"/>
      <c r="G223" s="46"/>
      <c r="H223" s="6" t="s">
        <v>614</v>
      </c>
      <c r="I223" s="73"/>
      <c r="J223" s="4" t="s">
        <v>1432</v>
      </c>
      <c r="K223" s="53"/>
      <c r="L223" s="54" t="s">
        <v>359</v>
      </c>
      <c r="P223" s="12"/>
      <c r="Q223" s="12"/>
    </row>
    <row r="224" spans="1:17" ht="60">
      <c r="A224" s="23">
        <v>2016</v>
      </c>
      <c r="B224" s="30">
        <v>6060</v>
      </c>
      <c r="C224" s="23" t="s">
        <v>25</v>
      </c>
      <c r="D224" s="23" t="s">
        <v>188</v>
      </c>
      <c r="E224" s="23" t="s">
        <v>189</v>
      </c>
      <c r="F224" s="23" t="s">
        <v>341</v>
      </c>
      <c r="G224" s="25">
        <v>54992000</v>
      </c>
      <c r="H224" s="6" t="s">
        <v>820</v>
      </c>
      <c r="I224" s="39" t="s">
        <v>1742</v>
      </c>
      <c r="J224" s="8" t="s">
        <v>1433</v>
      </c>
      <c r="K224" s="9"/>
      <c r="L224" s="10" t="s">
        <v>362</v>
      </c>
      <c r="P224" s="12" t="s">
        <v>593</v>
      </c>
      <c r="Q224" s="12" t="s">
        <v>589</v>
      </c>
    </row>
    <row r="225" spans="1:17" ht="45">
      <c r="A225" s="24"/>
      <c r="B225" s="33"/>
      <c r="C225" s="24"/>
      <c r="D225" s="24"/>
      <c r="E225" s="24"/>
      <c r="F225" s="24"/>
      <c r="G225" s="26"/>
      <c r="H225" s="6" t="s">
        <v>609</v>
      </c>
      <c r="I225" s="7" t="s">
        <v>656</v>
      </c>
      <c r="J225" s="2"/>
      <c r="K225" s="14"/>
      <c r="L225" s="15"/>
      <c r="P225" s="12" t="s">
        <v>594</v>
      </c>
      <c r="Q225" s="12" t="s">
        <v>588</v>
      </c>
    </row>
    <row r="226" spans="1:17" ht="45">
      <c r="A226" s="24"/>
      <c r="B226" s="33"/>
      <c r="C226" s="24"/>
      <c r="D226" s="24"/>
      <c r="E226" s="24"/>
      <c r="F226" s="24"/>
      <c r="G226" s="26"/>
      <c r="H226" s="6" t="s">
        <v>821</v>
      </c>
      <c r="I226" s="39" t="s">
        <v>1389</v>
      </c>
      <c r="J226" s="2"/>
      <c r="K226" s="14"/>
      <c r="L226" s="15"/>
      <c r="P226" s="12" t="s">
        <v>594</v>
      </c>
      <c r="Q226" s="12" t="s">
        <v>588</v>
      </c>
    </row>
    <row r="227" spans="1:17" ht="45">
      <c r="A227" s="24"/>
      <c r="B227" s="33"/>
      <c r="C227" s="24"/>
      <c r="D227" s="24"/>
      <c r="E227" s="24"/>
      <c r="F227" s="24"/>
      <c r="G227" s="26"/>
      <c r="H227" s="6" t="s">
        <v>822</v>
      </c>
      <c r="I227" s="7" t="s">
        <v>1176</v>
      </c>
      <c r="J227" s="2"/>
      <c r="K227" s="14"/>
      <c r="L227" s="15"/>
      <c r="P227" s="12" t="s">
        <v>594</v>
      </c>
      <c r="Q227" s="12" t="s">
        <v>588</v>
      </c>
    </row>
    <row r="228" spans="1:17" ht="15">
      <c r="A228" s="24"/>
      <c r="B228" s="33"/>
      <c r="C228" s="24"/>
      <c r="D228" s="24"/>
      <c r="E228" s="24"/>
      <c r="F228" s="24"/>
      <c r="G228" s="26"/>
      <c r="H228" s="6" t="s">
        <v>1391</v>
      </c>
      <c r="I228" s="7" t="s">
        <v>1025</v>
      </c>
      <c r="J228" s="2"/>
      <c r="K228" s="14"/>
      <c r="L228" s="15"/>
      <c r="P228" s="12" t="s">
        <v>594</v>
      </c>
      <c r="Q228" s="12" t="s">
        <v>588</v>
      </c>
    </row>
    <row r="229" spans="1:17" ht="30">
      <c r="A229" s="24"/>
      <c r="B229" s="33"/>
      <c r="C229" s="24"/>
      <c r="D229" s="24"/>
      <c r="E229" s="24"/>
      <c r="F229" s="24"/>
      <c r="G229" s="26"/>
      <c r="H229" s="6" t="s">
        <v>823</v>
      </c>
      <c r="I229" s="7" t="s">
        <v>657</v>
      </c>
      <c r="J229" s="2" t="s">
        <v>402</v>
      </c>
      <c r="K229" s="14"/>
      <c r="L229" s="15" t="s">
        <v>362</v>
      </c>
      <c r="P229" s="12" t="s">
        <v>594</v>
      </c>
      <c r="Q229" s="12" t="s">
        <v>588</v>
      </c>
    </row>
    <row r="230" spans="1:17" ht="60">
      <c r="A230" s="24"/>
      <c r="B230" s="33"/>
      <c r="C230" s="24"/>
      <c r="D230" s="24"/>
      <c r="E230" s="24"/>
      <c r="F230" s="24"/>
      <c r="G230" s="26"/>
      <c r="H230" s="6" t="s">
        <v>614</v>
      </c>
      <c r="I230" s="39" t="s">
        <v>544</v>
      </c>
      <c r="J230" s="2" t="s">
        <v>1434</v>
      </c>
      <c r="K230" s="14"/>
      <c r="L230" s="15" t="s">
        <v>359</v>
      </c>
      <c r="P230" s="12" t="s">
        <v>594</v>
      </c>
      <c r="Q230" s="12" t="s">
        <v>588</v>
      </c>
    </row>
    <row r="231" spans="1:17" ht="67.5" customHeight="1" thickBot="1">
      <c r="A231" s="28"/>
      <c r="B231" s="40"/>
      <c r="C231" s="28"/>
      <c r="D231" s="28"/>
      <c r="E231" s="28"/>
      <c r="F231" s="28"/>
      <c r="G231" s="46"/>
      <c r="H231" s="6"/>
      <c r="I231" s="74" t="s">
        <v>1591</v>
      </c>
      <c r="J231" s="4" t="s">
        <v>403</v>
      </c>
      <c r="K231" s="53"/>
      <c r="L231" s="54" t="s">
        <v>359</v>
      </c>
      <c r="P231" s="12" t="s">
        <v>594</v>
      </c>
      <c r="Q231" s="12" t="s">
        <v>588</v>
      </c>
    </row>
    <row r="232" spans="1:17" ht="111" customHeight="1">
      <c r="A232" s="23">
        <v>2016</v>
      </c>
      <c r="B232" s="30">
        <v>6061</v>
      </c>
      <c r="C232" s="23" t="s">
        <v>26</v>
      </c>
      <c r="D232" s="23" t="s">
        <v>233</v>
      </c>
      <c r="E232" s="23" t="s">
        <v>192</v>
      </c>
      <c r="F232" s="23" t="s">
        <v>341</v>
      </c>
      <c r="G232" s="25">
        <v>490784000</v>
      </c>
      <c r="H232" s="6" t="s">
        <v>820</v>
      </c>
      <c r="I232" s="7" t="s">
        <v>1743</v>
      </c>
      <c r="J232" s="8" t="s">
        <v>1435</v>
      </c>
      <c r="K232" s="9"/>
      <c r="L232" s="10" t="s">
        <v>382</v>
      </c>
      <c r="P232" s="12" t="s">
        <v>593</v>
      </c>
      <c r="Q232" s="12" t="s">
        <v>589</v>
      </c>
    </row>
    <row r="233" spans="1:17" ht="45">
      <c r="A233" s="24"/>
      <c r="B233" s="33"/>
      <c r="C233" s="24"/>
      <c r="D233" s="24"/>
      <c r="E233" s="24"/>
      <c r="F233" s="24"/>
      <c r="G233" s="26"/>
      <c r="H233" s="6" t="s">
        <v>609</v>
      </c>
      <c r="I233" s="7" t="s">
        <v>658</v>
      </c>
      <c r="J233" s="2" t="s">
        <v>1436</v>
      </c>
      <c r="K233" s="14"/>
      <c r="L233" s="15" t="s">
        <v>382</v>
      </c>
      <c r="P233" s="12" t="s">
        <v>594</v>
      </c>
      <c r="Q233" s="12" t="s">
        <v>588</v>
      </c>
    </row>
    <row r="234" spans="1:17" ht="45">
      <c r="A234" s="24"/>
      <c r="B234" s="33"/>
      <c r="C234" s="24"/>
      <c r="D234" s="24"/>
      <c r="E234" s="24"/>
      <c r="F234" s="24"/>
      <c r="G234" s="26"/>
      <c r="H234" s="6" t="s">
        <v>821</v>
      </c>
      <c r="I234" s="7" t="s">
        <v>1024</v>
      </c>
      <c r="J234" s="2" t="s">
        <v>1437</v>
      </c>
      <c r="K234" s="14"/>
      <c r="L234" s="15" t="s">
        <v>362</v>
      </c>
      <c r="P234" s="12" t="s">
        <v>594</v>
      </c>
      <c r="Q234" s="12" t="s">
        <v>588</v>
      </c>
    </row>
    <row r="235" spans="1:17" ht="30">
      <c r="A235" s="24"/>
      <c r="B235" s="33"/>
      <c r="C235" s="24"/>
      <c r="D235" s="24"/>
      <c r="E235" s="24"/>
      <c r="F235" s="24"/>
      <c r="G235" s="26"/>
      <c r="H235" s="6" t="s">
        <v>822</v>
      </c>
      <c r="I235" s="7" t="s">
        <v>659</v>
      </c>
      <c r="J235" s="2"/>
      <c r="K235" s="14"/>
      <c r="L235" s="15"/>
      <c r="P235" s="12" t="s">
        <v>594</v>
      </c>
      <c r="Q235" s="12" t="s">
        <v>588</v>
      </c>
    </row>
    <row r="236" spans="1:17" ht="15">
      <c r="A236" s="24"/>
      <c r="B236" s="33"/>
      <c r="C236" s="24"/>
      <c r="D236" s="24"/>
      <c r="E236" s="24"/>
      <c r="F236" s="24"/>
      <c r="G236" s="26"/>
      <c r="H236" s="6" t="s">
        <v>1391</v>
      </c>
      <c r="I236" s="7" t="s">
        <v>886</v>
      </c>
      <c r="J236" s="2"/>
      <c r="K236" s="14"/>
      <c r="L236" s="15"/>
      <c r="P236" s="12" t="s">
        <v>594</v>
      </c>
      <c r="Q236" s="12" t="s">
        <v>588</v>
      </c>
    </row>
    <row r="237" spans="1:17" ht="15">
      <c r="A237" s="24"/>
      <c r="B237" s="33"/>
      <c r="C237" s="24"/>
      <c r="D237" s="24"/>
      <c r="E237" s="24"/>
      <c r="F237" s="24"/>
      <c r="G237" s="26"/>
      <c r="H237" s="6" t="s">
        <v>823</v>
      </c>
      <c r="I237" s="7" t="s">
        <v>1082</v>
      </c>
      <c r="J237" s="2"/>
      <c r="K237" s="14"/>
      <c r="L237" s="15"/>
      <c r="P237" s="12" t="s">
        <v>594</v>
      </c>
      <c r="Q237" s="12" t="s">
        <v>588</v>
      </c>
    </row>
    <row r="238" spans="1:17" ht="45">
      <c r="A238" s="24"/>
      <c r="B238" s="33"/>
      <c r="C238" s="24"/>
      <c r="D238" s="24"/>
      <c r="E238" s="24"/>
      <c r="F238" s="24"/>
      <c r="G238" s="26"/>
      <c r="H238" s="6" t="s">
        <v>614</v>
      </c>
      <c r="I238" s="7" t="s">
        <v>1177</v>
      </c>
      <c r="J238" s="2"/>
      <c r="K238" s="14"/>
      <c r="L238" s="15"/>
      <c r="P238" s="12" t="s">
        <v>594</v>
      </c>
      <c r="Q238" s="12" t="s">
        <v>588</v>
      </c>
    </row>
    <row r="239" spans="1:17" ht="49.5" customHeight="1">
      <c r="A239" s="24"/>
      <c r="B239" s="33"/>
      <c r="C239" s="24"/>
      <c r="D239" s="24"/>
      <c r="E239" s="24"/>
      <c r="F239" s="24"/>
      <c r="G239" s="26"/>
      <c r="H239" s="6"/>
      <c r="I239" s="7" t="s">
        <v>1055</v>
      </c>
      <c r="J239" s="2" t="s">
        <v>404</v>
      </c>
      <c r="K239" s="14"/>
      <c r="L239" s="15" t="s">
        <v>362</v>
      </c>
      <c r="P239" s="12" t="s">
        <v>593</v>
      </c>
      <c r="Q239" s="12" t="s">
        <v>589</v>
      </c>
    </row>
    <row r="240" spans="1:17" ht="30.75" thickBot="1">
      <c r="A240" s="24"/>
      <c r="B240" s="33"/>
      <c r="C240" s="24"/>
      <c r="D240" s="24"/>
      <c r="E240" s="24"/>
      <c r="F240" s="24"/>
      <c r="G240" s="26"/>
      <c r="H240" s="6"/>
      <c r="I240" s="7" t="s">
        <v>1232</v>
      </c>
      <c r="J240" s="2" t="s">
        <v>405</v>
      </c>
      <c r="K240" s="14"/>
      <c r="L240" s="15" t="s">
        <v>382</v>
      </c>
      <c r="P240" s="12" t="s">
        <v>594</v>
      </c>
      <c r="Q240" s="12" t="s">
        <v>588</v>
      </c>
    </row>
    <row r="241" spans="1:17" ht="45">
      <c r="A241" s="31">
        <v>2016</v>
      </c>
      <c r="B241" s="30">
        <v>6062</v>
      </c>
      <c r="C241" s="31" t="s">
        <v>77</v>
      </c>
      <c r="D241" s="36" t="s">
        <v>1104</v>
      </c>
      <c r="E241" s="31" t="s">
        <v>245</v>
      </c>
      <c r="F241" s="31" t="s">
        <v>341</v>
      </c>
      <c r="G241" s="58">
        <v>150000000</v>
      </c>
      <c r="H241" s="6" t="s">
        <v>820</v>
      </c>
      <c r="I241" s="7" t="s">
        <v>1744</v>
      </c>
      <c r="J241" s="8" t="s">
        <v>406</v>
      </c>
      <c r="K241" s="9"/>
      <c r="L241" s="10" t="s">
        <v>362</v>
      </c>
      <c r="P241" s="12" t="s">
        <v>593</v>
      </c>
      <c r="Q241" s="12" t="s">
        <v>589</v>
      </c>
    </row>
    <row r="242" spans="1:17" ht="51" customHeight="1">
      <c r="A242" s="34"/>
      <c r="B242" s="33"/>
      <c r="C242" s="34"/>
      <c r="D242" s="38"/>
      <c r="E242" s="34"/>
      <c r="F242" s="34"/>
      <c r="G242" s="37"/>
      <c r="H242" s="6" t="s">
        <v>609</v>
      </c>
      <c r="I242" s="7" t="s">
        <v>1056</v>
      </c>
      <c r="J242" s="2" t="s">
        <v>407</v>
      </c>
      <c r="K242" s="14">
        <v>11253000</v>
      </c>
      <c r="L242" s="15" t="s">
        <v>359</v>
      </c>
      <c r="P242" s="12" t="s">
        <v>594</v>
      </c>
      <c r="Q242" s="12" t="s">
        <v>588</v>
      </c>
    </row>
    <row r="243" spans="1:17" ht="45">
      <c r="A243" s="34"/>
      <c r="B243" s="33"/>
      <c r="C243" s="34"/>
      <c r="D243" s="38"/>
      <c r="E243" s="34"/>
      <c r="F243" s="34"/>
      <c r="G243" s="37"/>
      <c r="H243" s="6" t="s">
        <v>821</v>
      </c>
      <c r="I243" s="7" t="s">
        <v>1901</v>
      </c>
      <c r="J243" s="2"/>
      <c r="K243" s="14"/>
      <c r="L243" s="15"/>
      <c r="P243" s="12" t="s">
        <v>594</v>
      </c>
      <c r="Q243" s="12" t="s">
        <v>588</v>
      </c>
    </row>
    <row r="244" spans="1:17" ht="30">
      <c r="A244" s="34"/>
      <c r="B244" s="33"/>
      <c r="C244" s="34"/>
      <c r="D244" s="38"/>
      <c r="E244" s="34"/>
      <c r="F244" s="34"/>
      <c r="G244" s="37"/>
      <c r="H244" s="6" t="s">
        <v>822</v>
      </c>
      <c r="I244" s="7" t="s">
        <v>1057</v>
      </c>
      <c r="J244" s="2"/>
      <c r="K244" s="14"/>
      <c r="L244" s="15"/>
      <c r="P244" s="12" t="s">
        <v>594</v>
      </c>
      <c r="Q244" s="12" t="s">
        <v>588</v>
      </c>
    </row>
    <row r="245" spans="1:17" ht="60">
      <c r="A245" s="34"/>
      <c r="B245" s="33"/>
      <c r="C245" s="34"/>
      <c r="D245" s="38"/>
      <c r="E245" s="34"/>
      <c r="F245" s="34"/>
      <c r="G245" s="37"/>
      <c r="H245" s="6" t="s">
        <v>1391</v>
      </c>
      <c r="I245" s="7" t="s">
        <v>1058</v>
      </c>
      <c r="J245" s="2"/>
      <c r="K245" s="14"/>
      <c r="L245" s="15"/>
      <c r="P245" s="12" t="s">
        <v>594</v>
      </c>
      <c r="Q245" s="12" t="s">
        <v>588</v>
      </c>
    </row>
    <row r="246" spans="1:17" ht="15.75" thickBot="1">
      <c r="A246" s="34"/>
      <c r="B246" s="33"/>
      <c r="C246" s="34"/>
      <c r="D246" s="42"/>
      <c r="E246" s="34"/>
      <c r="F246" s="34"/>
      <c r="G246" s="37"/>
      <c r="H246" s="6" t="s">
        <v>823</v>
      </c>
      <c r="I246" s="7" t="s">
        <v>660</v>
      </c>
      <c r="J246" s="2"/>
      <c r="K246" s="14"/>
      <c r="L246" s="15"/>
      <c r="P246" s="12" t="s">
        <v>593</v>
      </c>
      <c r="Q246" s="12" t="s">
        <v>589</v>
      </c>
    </row>
    <row r="247" spans="1:17" ht="65.25" customHeight="1">
      <c r="A247" s="31">
        <v>2016</v>
      </c>
      <c r="B247" s="30">
        <v>6065</v>
      </c>
      <c r="C247" s="31" t="s">
        <v>76</v>
      </c>
      <c r="D247" s="36" t="s">
        <v>243</v>
      </c>
      <c r="E247" s="31" t="s">
        <v>244</v>
      </c>
      <c r="F247" s="31" t="s">
        <v>341</v>
      </c>
      <c r="G247" s="58">
        <v>372250200</v>
      </c>
      <c r="H247" s="6" t="s">
        <v>820</v>
      </c>
      <c r="I247" s="7" t="s">
        <v>1745</v>
      </c>
      <c r="J247" s="8" t="s">
        <v>1370</v>
      </c>
      <c r="K247" s="9"/>
      <c r="L247" s="10" t="s">
        <v>359</v>
      </c>
      <c r="P247" s="12" t="s">
        <v>593</v>
      </c>
      <c r="Q247" s="12" t="s">
        <v>589</v>
      </c>
    </row>
    <row r="248" spans="1:17" ht="45">
      <c r="A248" s="34"/>
      <c r="B248" s="33"/>
      <c r="C248" s="34"/>
      <c r="D248" s="38"/>
      <c r="E248" s="34"/>
      <c r="F248" s="34"/>
      <c r="G248" s="37"/>
      <c r="H248" s="6" t="s">
        <v>609</v>
      </c>
      <c r="I248" s="39" t="s">
        <v>1902</v>
      </c>
      <c r="J248" s="2" t="s">
        <v>408</v>
      </c>
      <c r="K248" s="14"/>
      <c r="L248" s="15" t="s">
        <v>362</v>
      </c>
      <c r="P248" s="12" t="s">
        <v>594</v>
      </c>
      <c r="Q248" s="12" t="s">
        <v>588</v>
      </c>
    </row>
    <row r="249" spans="1:17" ht="45">
      <c r="A249" s="34"/>
      <c r="B249" s="33"/>
      <c r="C249" s="34"/>
      <c r="D249" s="38"/>
      <c r="E249" s="34"/>
      <c r="F249" s="34"/>
      <c r="G249" s="37"/>
      <c r="H249" s="6" t="s">
        <v>821</v>
      </c>
      <c r="I249" s="7" t="s">
        <v>1061</v>
      </c>
      <c r="J249" s="2" t="s">
        <v>474</v>
      </c>
      <c r="K249" s="14"/>
      <c r="L249" s="15" t="s">
        <v>362</v>
      </c>
      <c r="P249" s="12" t="s">
        <v>594</v>
      </c>
      <c r="Q249" s="12" t="s">
        <v>588</v>
      </c>
    </row>
    <row r="250" spans="1:17" ht="30">
      <c r="A250" s="34"/>
      <c r="B250" s="33"/>
      <c r="C250" s="34"/>
      <c r="D250" s="38"/>
      <c r="E250" s="34"/>
      <c r="F250" s="34"/>
      <c r="G250" s="37"/>
      <c r="H250" s="6" t="s">
        <v>822</v>
      </c>
      <c r="I250" s="7" t="s">
        <v>1062</v>
      </c>
      <c r="J250" s="2" t="s">
        <v>409</v>
      </c>
      <c r="K250" s="14"/>
      <c r="L250" s="15" t="s">
        <v>362</v>
      </c>
      <c r="P250" s="12" t="s">
        <v>594</v>
      </c>
      <c r="Q250" s="12" t="s">
        <v>588</v>
      </c>
    </row>
    <row r="251" spans="1:17" ht="45">
      <c r="A251" s="34"/>
      <c r="B251" s="33"/>
      <c r="C251" s="34"/>
      <c r="D251" s="38"/>
      <c r="E251" s="34"/>
      <c r="F251" s="34"/>
      <c r="G251" s="37"/>
      <c r="H251" s="6" t="s">
        <v>1391</v>
      </c>
      <c r="I251" s="7" t="s">
        <v>1063</v>
      </c>
      <c r="J251" s="2" t="s">
        <v>1371</v>
      </c>
      <c r="K251" s="14"/>
      <c r="L251" s="15" t="s">
        <v>359</v>
      </c>
      <c r="P251" s="12" t="s">
        <v>594</v>
      </c>
      <c r="Q251" s="12" t="s">
        <v>588</v>
      </c>
    </row>
    <row r="252" spans="1:17" ht="15.75" thickBot="1">
      <c r="A252" s="41"/>
      <c r="B252" s="40"/>
      <c r="C252" s="41"/>
      <c r="D252" s="42"/>
      <c r="E252" s="41"/>
      <c r="F252" s="41"/>
      <c r="G252" s="43"/>
      <c r="H252" s="6" t="s">
        <v>823</v>
      </c>
      <c r="I252" s="7" t="s">
        <v>1064</v>
      </c>
      <c r="J252" s="4"/>
      <c r="K252" s="53"/>
      <c r="L252" s="54"/>
      <c r="P252" s="12" t="s">
        <v>594</v>
      </c>
      <c r="Q252" s="12" t="s">
        <v>588</v>
      </c>
    </row>
    <row r="253" spans="1:17" ht="45.75" thickBot="1">
      <c r="A253" s="31">
        <v>2016</v>
      </c>
      <c r="B253" s="30">
        <v>6066</v>
      </c>
      <c r="C253" s="31" t="s">
        <v>68</v>
      </c>
      <c r="D253" s="36" t="s">
        <v>1438</v>
      </c>
      <c r="E253" s="31" t="s">
        <v>230</v>
      </c>
      <c r="F253" s="31" t="s">
        <v>341</v>
      </c>
      <c r="G253" s="58">
        <v>699442240</v>
      </c>
      <c r="H253" s="6" t="s">
        <v>820</v>
      </c>
      <c r="I253" s="75" t="s">
        <v>1746</v>
      </c>
      <c r="J253" s="4"/>
      <c r="K253" s="53"/>
      <c r="L253" s="54"/>
      <c r="P253" s="12" t="s">
        <v>594</v>
      </c>
      <c r="Q253" s="12" t="s">
        <v>588</v>
      </c>
    </row>
    <row r="254" spans="1:17" ht="60.75" thickBot="1">
      <c r="A254" s="34"/>
      <c r="B254" s="33"/>
      <c r="C254" s="34"/>
      <c r="D254" s="38"/>
      <c r="E254" s="34"/>
      <c r="F254" s="34"/>
      <c r="G254" s="37"/>
      <c r="H254" s="6" t="s">
        <v>609</v>
      </c>
      <c r="I254" s="75" t="s">
        <v>845</v>
      </c>
      <c r="J254" s="4"/>
      <c r="K254" s="53"/>
      <c r="L254" s="54"/>
      <c r="P254" s="12" t="s">
        <v>594</v>
      </c>
      <c r="Q254" s="12" t="s">
        <v>588</v>
      </c>
    </row>
    <row r="255" spans="1:17" ht="45.75" thickBot="1">
      <c r="A255" s="34"/>
      <c r="B255" s="33"/>
      <c r="C255" s="34"/>
      <c r="D255" s="38"/>
      <c r="E255" s="34"/>
      <c r="F255" s="34"/>
      <c r="G255" s="37"/>
      <c r="H255" s="6" t="s">
        <v>823</v>
      </c>
      <c r="I255" s="75" t="s">
        <v>1065</v>
      </c>
      <c r="J255" s="4"/>
      <c r="K255" s="53"/>
      <c r="L255" s="54"/>
      <c r="P255" s="12" t="s">
        <v>594</v>
      </c>
      <c r="Q255" s="12" t="s">
        <v>588</v>
      </c>
    </row>
    <row r="256" spans="1:17" ht="60.75" thickBot="1">
      <c r="A256" s="41"/>
      <c r="B256" s="40"/>
      <c r="C256" s="41"/>
      <c r="D256" s="42"/>
      <c r="E256" s="41"/>
      <c r="F256" s="41"/>
      <c r="G256" s="43"/>
      <c r="H256" s="6" t="s">
        <v>614</v>
      </c>
      <c r="I256" s="75" t="s">
        <v>964</v>
      </c>
      <c r="J256" s="3">
        <v>0</v>
      </c>
      <c r="K256" s="44"/>
      <c r="L256" s="45" t="s">
        <v>382</v>
      </c>
      <c r="P256" s="12" t="s">
        <v>594</v>
      </c>
      <c r="Q256" s="12" t="s">
        <v>588</v>
      </c>
    </row>
    <row r="257" spans="1:17" ht="45">
      <c r="A257" s="23">
        <v>2016</v>
      </c>
      <c r="B257" s="30">
        <v>6067</v>
      </c>
      <c r="C257" s="23" t="s">
        <v>10</v>
      </c>
      <c r="D257" s="23" t="s">
        <v>1439</v>
      </c>
      <c r="E257" s="23" t="s">
        <v>176</v>
      </c>
      <c r="F257" s="23" t="s">
        <v>342</v>
      </c>
      <c r="G257" s="25">
        <v>204869041</v>
      </c>
      <c r="H257" s="6" t="s">
        <v>820</v>
      </c>
      <c r="I257" s="7" t="s">
        <v>1747</v>
      </c>
      <c r="J257" s="8" t="s">
        <v>410</v>
      </c>
      <c r="K257" s="9"/>
      <c r="L257" s="10" t="s">
        <v>382</v>
      </c>
      <c r="P257" s="12" t="s">
        <v>593</v>
      </c>
      <c r="Q257" s="12" t="s">
        <v>589</v>
      </c>
    </row>
    <row r="258" spans="1:17" ht="45">
      <c r="A258" s="24"/>
      <c r="B258" s="33"/>
      <c r="C258" s="24"/>
      <c r="D258" s="24"/>
      <c r="E258" s="24"/>
      <c r="F258" s="24"/>
      <c r="G258" s="26"/>
      <c r="H258" s="6" t="s">
        <v>609</v>
      </c>
      <c r="I258" s="7" t="s">
        <v>661</v>
      </c>
      <c r="J258" s="2" t="s">
        <v>1748</v>
      </c>
      <c r="K258" s="14"/>
      <c r="L258" s="15" t="s">
        <v>362</v>
      </c>
      <c r="P258" s="12" t="s">
        <v>594</v>
      </c>
      <c r="Q258" s="12" t="s">
        <v>588</v>
      </c>
    </row>
    <row r="259" spans="1:17" ht="45">
      <c r="A259" s="24"/>
      <c r="B259" s="33"/>
      <c r="C259" s="24"/>
      <c r="D259" s="24"/>
      <c r="E259" s="24"/>
      <c r="F259" s="24"/>
      <c r="G259" s="26"/>
      <c r="H259" s="6" t="s">
        <v>821</v>
      </c>
      <c r="I259" s="7" t="s">
        <v>662</v>
      </c>
      <c r="J259" s="2" t="s">
        <v>936</v>
      </c>
      <c r="K259" s="14"/>
      <c r="L259" s="15" t="s">
        <v>382</v>
      </c>
      <c r="P259" s="12" t="s">
        <v>593</v>
      </c>
      <c r="Q259" s="12" t="s">
        <v>589</v>
      </c>
    </row>
    <row r="260" spans="1:17" ht="45">
      <c r="A260" s="24"/>
      <c r="B260" s="33"/>
      <c r="C260" s="24"/>
      <c r="D260" s="24"/>
      <c r="E260" s="24"/>
      <c r="F260" s="24"/>
      <c r="G260" s="26"/>
      <c r="H260" s="6" t="s">
        <v>822</v>
      </c>
      <c r="I260" s="7" t="s">
        <v>1323</v>
      </c>
      <c r="J260" s="2" t="s">
        <v>411</v>
      </c>
      <c r="K260" s="14"/>
      <c r="L260" s="15" t="s">
        <v>382</v>
      </c>
      <c r="P260" s="12" t="s">
        <v>594</v>
      </c>
      <c r="Q260" s="12" t="s">
        <v>588</v>
      </c>
    </row>
    <row r="261" spans="1:17" ht="30">
      <c r="A261" s="24"/>
      <c r="B261" s="33"/>
      <c r="C261" s="24"/>
      <c r="D261" s="24"/>
      <c r="E261" s="24"/>
      <c r="F261" s="24"/>
      <c r="G261" s="26"/>
      <c r="H261" s="6" t="s">
        <v>1391</v>
      </c>
      <c r="I261" s="7" t="s">
        <v>1354</v>
      </c>
      <c r="J261" s="2" t="s">
        <v>846</v>
      </c>
      <c r="K261" s="14">
        <v>21950254</v>
      </c>
      <c r="L261" s="15" t="s">
        <v>359</v>
      </c>
      <c r="P261" s="12" t="s">
        <v>594</v>
      </c>
      <c r="Q261" s="12" t="s">
        <v>588</v>
      </c>
    </row>
    <row r="262" spans="1:17" ht="75.75" thickBot="1">
      <c r="A262" s="24"/>
      <c r="B262" s="33"/>
      <c r="C262" s="24"/>
      <c r="D262" s="28"/>
      <c r="E262" s="24"/>
      <c r="F262" s="24"/>
      <c r="G262" s="26"/>
      <c r="H262" s="6" t="s">
        <v>823</v>
      </c>
      <c r="I262" s="17"/>
      <c r="J262" s="2" t="s">
        <v>412</v>
      </c>
      <c r="K262" s="14">
        <v>49307391</v>
      </c>
      <c r="L262" s="15" t="s">
        <v>359</v>
      </c>
      <c r="P262" s="12"/>
      <c r="Q262" s="12"/>
    </row>
    <row r="263" spans="1:17" ht="30">
      <c r="A263" s="23">
        <v>2016</v>
      </c>
      <c r="B263" s="30">
        <v>6068</v>
      </c>
      <c r="C263" s="23" t="s">
        <v>8</v>
      </c>
      <c r="D263" s="23" t="s">
        <v>1440</v>
      </c>
      <c r="E263" s="23" t="s">
        <v>175</v>
      </c>
      <c r="F263" s="23" t="s">
        <v>342</v>
      </c>
      <c r="G263" s="25">
        <v>200000000</v>
      </c>
      <c r="H263" s="6" t="s">
        <v>820</v>
      </c>
      <c r="I263" s="76" t="s">
        <v>1749</v>
      </c>
      <c r="J263" s="8" t="s">
        <v>413</v>
      </c>
      <c r="K263" s="9"/>
      <c r="L263" s="10" t="s">
        <v>362</v>
      </c>
      <c r="P263" s="12" t="s">
        <v>593</v>
      </c>
      <c r="Q263" s="12" t="s">
        <v>589</v>
      </c>
    </row>
    <row r="264" spans="1:17" ht="45">
      <c r="A264" s="24"/>
      <c r="B264" s="33"/>
      <c r="C264" s="24"/>
      <c r="D264" s="24"/>
      <c r="E264" s="24"/>
      <c r="F264" s="24"/>
      <c r="G264" s="26"/>
      <c r="H264" s="6" t="s">
        <v>609</v>
      </c>
      <c r="I264" s="77" t="s">
        <v>1066</v>
      </c>
      <c r="J264" s="2" t="s">
        <v>1441</v>
      </c>
      <c r="K264" s="14">
        <v>32137500</v>
      </c>
      <c r="L264" s="15" t="s">
        <v>359</v>
      </c>
      <c r="P264" s="12" t="s">
        <v>594</v>
      </c>
      <c r="Q264" s="12" t="s">
        <v>588</v>
      </c>
    </row>
    <row r="265" spans="1:17" ht="45">
      <c r="A265" s="24"/>
      <c r="B265" s="33"/>
      <c r="C265" s="24"/>
      <c r="D265" s="24"/>
      <c r="E265" s="24"/>
      <c r="F265" s="24"/>
      <c r="G265" s="26"/>
      <c r="H265" s="6" t="s">
        <v>821</v>
      </c>
      <c r="I265" s="63" t="s">
        <v>1067</v>
      </c>
      <c r="J265" s="2"/>
      <c r="K265" s="14"/>
      <c r="L265" s="15"/>
      <c r="P265" s="12" t="s">
        <v>594</v>
      </c>
      <c r="Q265" s="12" t="s">
        <v>588</v>
      </c>
    </row>
    <row r="266" spans="1:17" ht="15">
      <c r="A266" s="24"/>
      <c r="B266" s="33"/>
      <c r="C266" s="24"/>
      <c r="D266" s="24"/>
      <c r="E266" s="24"/>
      <c r="F266" s="24"/>
      <c r="G266" s="26"/>
      <c r="H266" s="6" t="s">
        <v>823</v>
      </c>
      <c r="I266" s="77" t="s">
        <v>542</v>
      </c>
      <c r="J266" s="2"/>
      <c r="K266" s="14"/>
      <c r="L266" s="15"/>
      <c r="P266" s="12" t="s">
        <v>593</v>
      </c>
      <c r="Q266" s="12" t="s">
        <v>589</v>
      </c>
    </row>
    <row r="267" spans="1:17" ht="30.75" thickBot="1">
      <c r="A267" s="28"/>
      <c r="B267" s="40"/>
      <c r="C267" s="28"/>
      <c r="D267" s="28"/>
      <c r="E267" s="28"/>
      <c r="F267" s="28"/>
      <c r="G267" s="46"/>
      <c r="H267" s="6" t="s">
        <v>614</v>
      </c>
      <c r="I267" s="77" t="s">
        <v>1068</v>
      </c>
      <c r="J267" s="4" t="s">
        <v>414</v>
      </c>
      <c r="K267" s="53">
        <v>1250000</v>
      </c>
      <c r="L267" s="54" t="s">
        <v>359</v>
      </c>
      <c r="P267" s="12" t="s">
        <v>594</v>
      </c>
      <c r="Q267" s="12" t="s">
        <v>588</v>
      </c>
    </row>
    <row r="268" spans="1:17" ht="99" customHeight="1">
      <c r="A268" s="23">
        <v>2016</v>
      </c>
      <c r="B268" s="30">
        <v>6071</v>
      </c>
      <c r="C268" s="23" t="s">
        <v>42</v>
      </c>
      <c r="D268" s="49" t="s">
        <v>204</v>
      </c>
      <c r="E268" s="23" t="s">
        <v>205</v>
      </c>
      <c r="F268" s="23" t="s">
        <v>342</v>
      </c>
      <c r="G268" s="25">
        <v>880000000</v>
      </c>
      <c r="H268" s="6" t="s">
        <v>820</v>
      </c>
      <c r="I268" s="39" t="s">
        <v>1750</v>
      </c>
      <c r="J268" s="8" t="s">
        <v>416</v>
      </c>
      <c r="K268" s="9">
        <v>121901085</v>
      </c>
      <c r="L268" s="10" t="s">
        <v>359</v>
      </c>
      <c r="P268" s="12" t="s">
        <v>593</v>
      </c>
      <c r="Q268" s="12" t="s">
        <v>589</v>
      </c>
    </row>
    <row r="269" spans="1:17" ht="45">
      <c r="A269" s="24"/>
      <c r="B269" s="33"/>
      <c r="C269" s="24"/>
      <c r="D269" s="50"/>
      <c r="E269" s="24"/>
      <c r="F269" s="24"/>
      <c r="G269" s="26"/>
      <c r="H269" s="6" t="s">
        <v>609</v>
      </c>
      <c r="I269" s="39" t="s">
        <v>1069</v>
      </c>
      <c r="J269" s="2"/>
      <c r="K269" s="14"/>
      <c r="L269" s="15"/>
      <c r="P269" s="12" t="s">
        <v>594</v>
      </c>
      <c r="Q269" s="12" t="s">
        <v>588</v>
      </c>
    </row>
    <row r="270" spans="1:17" ht="70.5" customHeight="1">
      <c r="A270" s="24"/>
      <c r="B270" s="33"/>
      <c r="C270" s="24"/>
      <c r="D270" s="50"/>
      <c r="E270" s="24"/>
      <c r="F270" s="24"/>
      <c r="G270" s="26"/>
      <c r="H270" s="6" t="s">
        <v>821</v>
      </c>
      <c r="I270" s="7" t="s">
        <v>1105</v>
      </c>
      <c r="J270" s="2"/>
      <c r="K270" s="14"/>
      <c r="L270" s="15"/>
      <c r="P270" s="12" t="s">
        <v>594</v>
      </c>
      <c r="Q270" s="12" t="s">
        <v>588</v>
      </c>
    </row>
    <row r="271" spans="1:17" ht="30">
      <c r="A271" s="24"/>
      <c r="B271" s="33"/>
      <c r="C271" s="24"/>
      <c r="D271" s="50"/>
      <c r="E271" s="24"/>
      <c r="F271" s="24"/>
      <c r="G271" s="26"/>
      <c r="H271" s="6" t="s">
        <v>822</v>
      </c>
      <c r="I271" s="39" t="s">
        <v>1070</v>
      </c>
      <c r="J271" s="2"/>
      <c r="K271" s="14"/>
      <c r="L271" s="15"/>
      <c r="P271" s="12" t="s">
        <v>594</v>
      </c>
      <c r="Q271" s="12" t="s">
        <v>588</v>
      </c>
    </row>
    <row r="272" spans="1:17" ht="36" customHeight="1">
      <c r="A272" s="24"/>
      <c r="B272" s="33"/>
      <c r="C272" s="24"/>
      <c r="D272" s="50"/>
      <c r="E272" s="24"/>
      <c r="F272" s="24"/>
      <c r="G272" s="26"/>
      <c r="H272" s="6" t="s">
        <v>1391</v>
      </c>
      <c r="I272" s="7" t="s">
        <v>1071</v>
      </c>
      <c r="J272" s="2"/>
      <c r="K272" s="14"/>
      <c r="L272" s="15"/>
      <c r="P272" s="12" t="s">
        <v>594</v>
      </c>
      <c r="Q272" s="12" t="s">
        <v>588</v>
      </c>
    </row>
    <row r="273" spans="1:17" ht="30">
      <c r="A273" s="24"/>
      <c r="B273" s="33"/>
      <c r="C273" s="24"/>
      <c r="D273" s="50"/>
      <c r="E273" s="24"/>
      <c r="F273" s="24"/>
      <c r="G273" s="26"/>
      <c r="H273" s="6" t="s">
        <v>823</v>
      </c>
      <c r="I273" s="39" t="s">
        <v>1072</v>
      </c>
      <c r="J273" s="2"/>
      <c r="K273" s="14"/>
      <c r="L273" s="15"/>
      <c r="P273" s="12" t="s">
        <v>594</v>
      </c>
      <c r="Q273" s="12" t="s">
        <v>588</v>
      </c>
    </row>
    <row r="274" spans="1:17" ht="71.25" customHeight="1" thickBot="1">
      <c r="A274" s="28"/>
      <c r="B274" s="40"/>
      <c r="C274" s="28"/>
      <c r="D274" s="78"/>
      <c r="E274" s="28"/>
      <c r="F274" s="28"/>
      <c r="G274" s="46"/>
      <c r="H274" s="6" t="s">
        <v>614</v>
      </c>
      <c r="I274" s="74" t="s">
        <v>1073</v>
      </c>
      <c r="J274" s="4" t="s">
        <v>415</v>
      </c>
      <c r="K274" s="53"/>
      <c r="L274" s="54" t="s">
        <v>382</v>
      </c>
      <c r="P274" s="12" t="s">
        <v>594</v>
      </c>
      <c r="Q274" s="12" t="s">
        <v>588</v>
      </c>
    </row>
    <row r="275" spans="1:17" ht="110.25" customHeight="1">
      <c r="A275" s="23">
        <v>2016</v>
      </c>
      <c r="B275" s="30">
        <v>6072</v>
      </c>
      <c r="C275" s="23" t="s">
        <v>43</v>
      </c>
      <c r="D275" s="23" t="s">
        <v>1442</v>
      </c>
      <c r="E275" s="23" t="s">
        <v>207</v>
      </c>
      <c r="F275" s="23" t="s">
        <v>342</v>
      </c>
      <c r="G275" s="25">
        <v>1199466594</v>
      </c>
      <c r="H275" s="6" t="s">
        <v>820</v>
      </c>
      <c r="I275" s="7" t="s">
        <v>1751</v>
      </c>
      <c r="J275" s="8" t="s">
        <v>417</v>
      </c>
      <c r="K275" s="9"/>
      <c r="L275" s="10" t="s">
        <v>362</v>
      </c>
      <c r="P275" s="12" t="s">
        <v>594</v>
      </c>
      <c r="Q275" s="12" t="s">
        <v>588</v>
      </c>
    </row>
    <row r="276" spans="1:17" ht="45">
      <c r="A276" s="24"/>
      <c r="B276" s="33"/>
      <c r="C276" s="24"/>
      <c r="D276" s="24"/>
      <c r="E276" s="24"/>
      <c r="F276" s="24"/>
      <c r="G276" s="26"/>
      <c r="H276" s="6" t="s">
        <v>609</v>
      </c>
      <c r="I276" s="7" t="s">
        <v>1313</v>
      </c>
      <c r="J276" s="2"/>
      <c r="K276" s="14"/>
      <c r="L276" s="15"/>
      <c r="P276" s="12" t="s">
        <v>594</v>
      </c>
      <c r="Q276" s="12" t="s">
        <v>588</v>
      </c>
    </row>
    <row r="277" spans="1:17" ht="45">
      <c r="A277" s="24"/>
      <c r="B277" s="33"/>
      <c r="C277" s="24"/>
      <c r="D277" s="24"/>
      <c r="E277" s="24"/>
      <c r="F277" s="24"/>
      <c r="G277" s="26"/>
      <c r="H277" s="6" t="s">
        <v>821</v>
      </c>
      <c r="I277" s="7" t="s">
        <v>664</v>
      </c>
      <c r="J277" s="2"/>
      <c r="K277" s="14"/>
      <c r="L277" s="15"/>
      <c r="P277" s="12" t="s">
        <v>594</v>
      </c>
      <c r="Q277" s="12" t="s">
        <v>588</v>
      </c>
    </row>
    <row r="278" spans="1:17" ht="49.5" customHeight="1">
      <c r="A278" s="24"/>
      <c r="B278" s="33"/>
      <c r="C278" s="24"/>
      <c r="D278" s="24"/>
      <c r="E278" s="24"/>
      <c r="F278" s="24"/>
      <c r="G278" s="26"/>
      <c r="H278" s="6" t="s">
        <v>822</v>
      </c>
      <c r="I278" s="7" t="s">
        <v>1077</v>
      </c>
      <c r="J278" s="2"/>
      <c r="K278" s="14"/>
      <c r="L278" s="15"/>
      <c r="P278" s="12" t="s">
        <v>594</v>
      </c>
      <c r="Q278" s="12" t="s">
        <v>588</v>
      </c>
    </row>
    <row r="279" spans="1:17" ht="30">
      <c r="A279" s="24"/>
      <c r="B279" s="33"/>
      <c r="C279" s="24"/>
      <c r="D279" s="24"/>
      <c r="E279" s="24"/>
      <c r="F279" s="24"/>
      <c r="G279" s="26"/>
      <c r="H279" s="6" t="s">
        <v>1391</v>
      </c>
      <c r="I279" s="7" t="s">
        <v>1318</v>
      </c>
      <c r="J279" s="2"/>
      <c r="K279" s="14"/>
      <c r="L279" s="15"/>
      <c r="P279" s="12" t="s">
        <v>594</v>
      </c>
      <c r="Q279" s="12" t="s">
        <v>588</v>
      </c>
    </row>
    <row r="280" spans="1:17" ht="15">
      <c r="A280" s="24"/>
      <c r="B280" s="33"/>
      <c r="C280" s="24"/>
      <c r="D280" s="24"/>
      <c r="E280" s="24"/>
      <c r="F280" s="24"/>
      <c r="G280" s="26"/>
      <c r="H280" s="6" t="s">
        <v>823</v>
      </c>
      <c r="I280" s="7" t="s">
        <v>1106</v>
      </c>
      <c r="J280" s="2"/>
      <c r="K280" s="14"/>
      <c r="L280" s="15"/>
      <c r="P280" s="12" t="s">
        <v>593</v>
      </c>
      <c r="Q280" s="12" t="s">
        <v>589</v>
      </c>
    </row>
    <row r="281" spans="1:17" ht="45">
      <c r="A281" s="24"/>
      <c r="B281" s="33"/>
      <c r="C281" s="24"/>
      <c r="D281" s="24"/>
      <c r="E281" s="24"/>
      <c r="F281" s="24"/>
      <c r="G281" s="26"/>
      <c r="H281" s="6" t="s">
        <v>614</v>
      </c>
      <c r="I281" s="7" t="s">
        <v>1183</v>
      </c>
      <c r="J281" s="2"/>
      <c r="K281" s="14"/>
      <c r="L281" s="15"/>
      <c r="P281" s="12" t="s">
        <v>594</v>
      </c>
      <c r="Q281" s="12" t="s">
        <v>588</v>
      </c>
    </row>
    <row r="282" spans="1:17" ht="30">
      <c r="A282" s="24"/>
      <c r="B282" s="33"/>
      <c r="C282" s="24"/>
      <c r="D282" s="24"/>
      <c r="E282" s="24"/>
      <c r="F282" s="24"/>
      <c r="G282" s="26"/>
      <c r="H282" s="6"/>
      <c r="I282" s="7" t="s">
        <v>1196</v>
      </c>
      <c r="J282" s="2"/>
      <c r="K282" s="14"/>
      <c r="L282" s="15"/>
      <c r="P282" s="12" t="s">
        <v>594</v>
      </c>
      <c r="Q282" s="12" t="s">
        <v>588</v>
      </c>
    </row>
    <row r="283" spans="1:17" ht="63" customHeight="1">
      <c r="A283" s="24"/>
      <c r="B283" s="33"/>
      <c r="C283" s="24"/>
      <c r="D283" s="24"/>
      <c r="E283" s="24"/>
      <c r="F283" s="24"/>
      <c r="G283" s="26"/>
      <c r="H283" s="6"/>
      <c r="I283" s="7" t="s">
        <v>1420</v>
      </c>
      <c r="J283" s="2"/>
      <c r="K283" s="14"/>
      <c r="L283" s="15"/>
      <c r="P283" s="12" t="s">
        <v>594</v>
      </c>
      <c r="Q283" s="12" t="s">
        <v>588</v>
      </c>
    </row>
    <row r="284" spans="1:17" s="83" customFormat="1" ht="102" customHeight="1" thickBot="1">
      <c r="A284" s="28"/>
      <c r="B284" s="40"/>
      <c r="C284" s="28"/>
      <c r="D284" s="28"/>
      <c r="E284" s="28"/>
      <c r="F284" s="28"/>
      <c r="G284" s="46"/>
      <c r="H284" s="79" t="s">
        <v>820</v>
      </c>
      <c r="I284" s="65" t="s">
        <v>1752</v>
      </c>
      <c r="J284" s="80" t="s">
        <v>1443</v>
      </c>
      <c r="K284" s="81">
        <v>66930832</v>
      </c>
      <c r="L284" s="82" t="s">
        <v>359</v>
      </c>
      <c r="P284" s="84" t="s">
        <v>593</v>
      </c>
      <c r="Q284" s="84" t="s">
        <v>589</v>
      </c>
    </row>
    <row r="285" spans="1:17" ht="45">
      <c r="A285" s="31">
        <v>2016</v>
      </c>
      <c r="B285" s="30">
        <v>6073</v>
      </c>
      <c r="C285" s="31" t="s">
        <v>71</v>
      </c>
      <c r="D285" s="31" t="s">
        <v>1444</v>
      </c>
      <c r="E285" s="31" t="s">
        <v>1090</v>
      </c>
      <c r="F285" s="31" t="s">
        <v>342</v>
      </c>
      <c r="G285" s="58">
        <v>376772822</v>
      </c>
      <c r="H285" s="6" t="s">
        <v>609</v>
      </c>
      <c r="I285" s="7" t="s">
        <v>905</v>
      </c>
      <c r="J285" s="8" t="s">
        <v>418</v>
      </c>
      <c r="K285" s="9">
        <v>450848700</v>
      </c>
      <c r="L285" s="10" t="s">
        <v>359</v>
      </c>
      <c r="P285" s="12" t="s">
        <v>594</v>
      </c>
      <c r="Q285" s="12" t="s">
        <v>588</v>
      </c>
    </row>
    <row r="286" spans="1:17" ht="45">
      <c r="A286" s="34"/>
      <c r="B286" s="33"/>
      <c r="C286" s="34"/>
      <c r="D286" s="34"/>
      <c r="E286" s="34"/>
      <c r="F286" s="34"/>
      <c r="G286" s="37"/>
      <c r="H286" s="6" t="s">
        <v>821</v>
      </c>
      <c r="I286" s="7" t="s">
        <v>663</v>
      </c>
      <c r="J286" s="2" t="s">
        <v>1233</v>
      </c>
      <c r="K286" s="14">
        <v>14055824</v>
      </c>
      <c r="L286" s="15" t="s">
        <v>359</v>
      </c>
      <c r="P286" s="12" t="s">
        <v>594</v>
      </c>
      <c r="Q286" s="12" t="s">
        <v>588</v>
      </c>
    </row>
    <row r="287" spans="1:17" ht="30">
      <c r="A287" s="34"/>
      <c r="B287" s="33"/>
      <c r="C287" s="34"/>
      <c r="D287" s="34"/>
      <c r="E287" s="34"/>
      <c r="F287" s="34"/>
      <c r="G287" s="37"/>
      <c r="H287" s="6" t="s">
        <v>822</v>
      </c>
      <c r="I287" s="7" t="s">
        <v>664</v>
      </c>
      <c r="J287" s="2" t="s">
        <v>419</v>
      </c>
      <c r="K287" s="14">
        <v>131507390</v>
      </c>
      <c r="L287" s="15" t="s">
        <v>359</v>
      </c>
      <c r="P287" s="12" t="s">
        <v>594</v>
      </c>
      <c r="Q287" s="12" t="s">
        <v>588</v>
      </c>
    </row>
    <row r="288" spans="1:17" ht="30">
      <c r="A288" s="34"/>
      <c r="B288" s="33"/>
      <c r="C288" s="34"/>
      <c r="D288" s="34"/>
      <c r="E288" s="34"/>
      <c r="F288" s="34"/>
      <c r="G288" s="37"/>
      <c r="H288" s="6" t="s">
        <v>1391</v>
      </c>
      <c r="I288" s="7" t="s">
        <v>1319</v>
      </c>
      <c r="J288" s="2" t="s">
        <v>847</v>
      </c>
      <c r="K288" s="14"/>
      <c r="L288" s="15" t="s">
        <v>382</v>
      </c>
      <c r="P288" s="12" t="s">
        <v>594</v>
      </c>
      <c r="Q288" s="12" t="s">
        <v>588</v>
      </c>
    </row>
    <row r="289" spans="1:17" ht="30">
      <c r="A289" s="34"/>
      <c r="B289" s="33"/>
      <c r="C289" s="34"/>
      <c r="D289" s="34"/>
      <c r="E289" s="34"/>
      <c r="F289" s="34"/>
      <c r="G289" s="37"/>
      <c r="H289" s="6" t="s">
        <v>823</v>
      </c>
      <c r="I289" s="7" t="s">
        <v>1082</v>
      </c>
      <c r="J289" s="2" t="s">
        <v>1445</v>
      </c>
      <c r="K289" s="14"/>
      <c r="L289" s="2" t="s">
        <v>382</v>
      </c>
      <c r="P289" s="12" t="s">
        <v>593</v>
      </c>
      <c r="Q289" s="12" t="s">
        <v>589</v>
      </c>
    </row>
    <row r="290" spans="1:17" ht="15">
      <c r="A290" s="34"/>
      <c r="B290" s="33"/>
      <c r="C290" s="34"/>
      <c r="D290" s="34"/>
      <c r="E290" s="34"/>
      <c r="F290" s="34"/>
      <c r="G290" s="37"/>
      <c r="H290" s="6" t="s">
        <v>614</v>
      </c>
      <c r="I290" s="7" t="s">
        <v>1030</v>
      </c>
      <c r="J290" s="2"/>
      <c r="K290" s="14"/>
      <c r="L290" s="15"/>
      <c r="P290" s="12" t="s">
        <v>594</v>
      </c>
      <c r="Q290" s="12" t="s">
        <v>588</v>
      </c>
    </row>
    <row r="291" spans="1:17" ht="15">
      <c r="A291" s="34"/>
      <c r="B291" s="33"/>
      <c r="C291" s="34"/>
      <c r="D291" s="34"/>
      <c r="E291" s="34"/>
      <c r="F291" s="34"/>
      <c r="G291" s="37"/>
      <c r="H291" s="6"/>
      <c r="I291" s="7" t="s">
        <v>550</v>
      </c>
      <c r="J291" s="2"/>
      <c r="K291" s="14"/>
      <c r="L291" s="15"/>
      <c r="P291" s="12" t="s">
        <v>594</v>
      </c>
      <c r="Q291" s="12" t="s">
        <v>588</v>
      </c>
    </row>
    <row r="292" spans="1:17" ht="15.75" thickBot="1">
      <c r="A292" s="34"/>
      <c r="B292" s="33"/>
      <c r="C292" s="34"/>
      <c r="D292" s="34"/>
      <c r="E292" s="34"/>
      <c r="F292" s="34"/>
      <c r="G292" s="37"/>
      <c r="H292" s="6"/>
      <c r="I292" s="7" t="s">
        <v>551</v>
      </c>
      <c r="J292" s="2"/>
      <c r="K292" s="14"/>
      <c r="L292" s="15"/>
      <c r="P292" s="12" t="s">
        <v>594</v>
      </c>
      <c r="Q292" s="12" t="s">
        <v>588</v>
      </c>
    </row>
    <row r="293" spans="1:17" ht="56.25" customHeight="1">
      <c r="A293" s="23">
        <v>2016</v>
      </c>
      <c r="B293" s="30">
        <v>6074</v>
      </c>
      <c r="C293" s="23" t="s">
        <v>11</v>
      </c>
      <c r="D293" s="23" t="s">
        <v>1446</v>
      </c>
      <c r="E293" s="23" t="s">
        <v>178</v>
      </c>
      <c r="F293" s="23" t="s">
        <v>343</v>
      </c>
      <c r="G293" s="25">
        <v>59139071</v>
      </c>
      <c r="H293" s="79" t="s">
        <v>820</v>
      </c>
      <c r="I293" s="7" t="s">
        <v>1687</v>
      </c>
      <c r="J293" s="8" t="s">
        <v>420</v>
      </c>
      <c r="K293" s="9"/>
      <c r="L293" s="10" t="s">
        <v>382</v>
      </c>
      <c r="P293" s="12" t="s">
        <v>593</v>
      </c>
      <c r="Q293" s="12" t="s">
        <v>589</v>
      </c>
    </row>
    <row r="294" spans="1:17" ht="45">
      <c r="A294" s="24"/>
      <c r="B294" s="33"/>
      <c r="C294" s="24"/>
      <c r="D294" s="24"/>
      <c r="E294" s="24"/>
      <c r="F294" s="24"/>
      <c r="G294" s="26"/>
      <c r="H294" s="6" t="s">
        <v>609</v>
      </c>
      <c r="I294" s="7" t="s">
        <v>665</v>
      </c>
      <c r="J294" s="2" t="s">
        <v>937</v>
      </c>
      <c r="K294" s="14"/>
      <c r="L294" s="15" t="s">
        <v>362</v>
      </c>
      <c r="P294" s="12" t="s">
        <v>594</v>
      </c>
      <c r="Q294" s="12" t="s">
        <v>588</v>
      </c>
    </row>
    <row r="295" spans="1:17" ht="45">
      <c r="A295" s="24"/>
      <c r="B295" s="33"/>
      <c r="C295" s="24"/>
      <c r="D295" s="24"/>
      <c r="E295" s="24"/>
      <c r="F295" s="24"/>
      <c r="G295" s="26"/>
      <c r="H295" s="6" t="s">
        <v>821</v>
      </c>
      <c r="I295" s="7" t="s">
        <v>965</v>
      </c>
      <c r="J295" s="2" t="s">
        <v>421</v>
      </c>
      <c r="K295" s="14"/>
      <c r="L295" s="15" t="s">
        <v>382</v>
      </c>
      <c r="P295" s="12" t="s">
        <v>594</v>
      </c>
      <c r="Q295" s="12" t="s">
        <v>588</v>
      </c>
    </row>
    <row r="296" spans="1:17" ht="45">
      <c r="A296" s="24"/>
      <c r="B296" s="33"/>
      <c r="C296" s="24"/>
      <c r="D296" s="24"/>
      <c r="E296" s="24"/>
      <c r="F296" s="24"/>
      <c r="G296" s="26"/>
      <c r="H296" s="6" t="s">
        <v>822</v>
      </c>
      <c r="I296" s="7" t="s">
        <v>938</v>
      </c>
      <c r="J296" s="2" t="s">
        <v>1447</v>
      </c>
      <c r="K296" s="14">
        <v>7429071</v>
      </c>
      <c r="L296" s="15" t="s">
        <v>359</v>
      </c>
      <c r="P296" s="12" t="s">
        <v>594</v>
      </c>
      <c r="Q296" s="12" t="s">
        <v>588</v>
      </c>
    </row>
    <row r="297" spans="1:17" ht="53.25" customHeight="1">
      <c r="A297" s="24"/>
      <c r="B297" s="33"/>
      <c r="C297" s="24"/>
      <c r="D297" s="24"/>
      <c r="E297" s="24"/>
      <c r="F297" s="24"/>
      <c r="G297" s="26"/>
      <c r="H297" s="6" t="s">
        <v>1391</v>
      </c>
      <c r="I297" s="7" t="s">
        <v>1322</v>
      </c>
      <c r="J297" s="2" t="s">
        <v>939</v>
      </c>
      <c r="K297" s="14"/>
      <c r="L297" s="15" t="s">
        <v>362</v>
      </c>
      <c r="P297" s="12" t="s">
        <v>594</v>
      </c>
      <c r="Q297" s="12" t="s">
        <v>588</v>
      </c>
    </row>
    <row r="298" spans="1:17" ht="45.75" thickBot="1">
      <c r="A298" s="28"/>
      <c r="B298" s="40"/>
      <c r="C298" s="28"/>
      <c r="D298" s="28"/>
      <c r="E298" s="28"/>
      <c r="F298" s="28"/>
      <c r="G298" s="46"/>
      <c r="H298" s="6" t="s">
        <v>614</v>
      </c>
      <c r="I298" s="73"/>
      <c r="J298" s="4" t="s">
        <v>940</v>
      </c>
      <c r="K298" s="53">
        <v>9533071</v>
      </c>
      <c r="L298" s="54" t="s">
        <v>359</v>
      </c>
      <c r="P298" s="12"/>
      <c r="Q298" s="12"/>
    </row>
    <row r="299" spans="1:17" ht="60">
      <c r="A299" s="23">
        <v>2016</v>
      </c>
      <c r="B299" s="30">
        <v>6075</v>
      </c>
      <c r="C299" s="23" t="s">
        <v>12</v>
      </c>
      <c r="D299" s="23" t="s">
        <v>1335</v>
      </c>
      <c r="E299" s="23" t="s">
        <v>178</v>
      </c>
      <c r="F299" s="23" t="s">
        <v>342</v>
      </c>
      <c r="G299" s="25">
        <v>234984595</v>
      </c>
      <c r="H299" s="79" t="s">
        <v>820</v>
      </c>
      <c r="I299" s="7" t="s">
        <v>1753</v>
      </c>
      <c r="J299" s="8" t="s">
        <v>1372</v>
      </c>
      <c r="K299" s="9"/>
      <c r="L299" s="10" t="s">
        <v>362</v>
      </c>
      <c r="P299" s="12" t="s">
        <v>593</v>
      </c>
      <c r="Q299" s="12" t="s">
        <v>589</v>
      </c>
    </row>
    <row r="300" spans="1:17" ht="60">
      <c r="A300" s="24"/>
      <c r="B300" s="33"/>
      <c r="C300" s="24"/>
      <c r="D300" s="24"/>
      <c r="E300" s="24"/>
      <c r="F300" s="24"/>
      <c r="G300" s="26"/>
      <c r="H300" s="6" t="s">
        <v>609</v>
      </c>
      <c r="I300" s="7" t="s">
        <v>666</v>
      </c>
      <c r="J300" s="2" t="s">
        <v>1373</v>
      </c>
      <c r="K300" s="14"/>
      <c r="L300" s="15" t="s">
        <v>362</v>
      </c>
      <c r="P300" s="12" t="s">
        <v>594</v>
      </c>
      <c r="Q300" s="12" t="s">
        <v>588</v>
      </c>
    </row>
    <row r="301" spans="1:17" ht="75">
      <c r="A301" s="24"/>
      <c r="B301" s="33"/>
      <c r="C301" s="24"/>
      <c r="D301" s="24"/>
      <c r="E301" s="24"/>
      <c r="F301" s="24"/>
      <c r="G301" s="26"/>
      <c r="H301" s="6" t="s">
        <v>821</v>
      </c>
      <c r="I301" s="7" t="s">
        <v>667</v>
      </c>
      <c r="J301" s="2" t="s">
        <v>1374</v>
      </c>
      <c r="K301" s="14"/>
      <c r="L301" s="15" t="s">
        <v>362</v>
      </c>
      <c r="P301" s="12" t="s">
        <v>594</v>
      </c>
      <c r="Q301" s="12" t="s">
        <v>588</v>
      </c>
    </row>
    <row r="302" spans="1:17" ht="60">
      <c r="A302" s="24"/>
      <c r="B302" s="33"/>
      <c r="C302" s="24"/>
      <c r="D302" s="24"/>
      <c r="E302" s="24"/>
      <c r="F302" s="24"/>
      <c r="G302" s="26"/>
      <c r="H302" s="6" t="s">
        <v>822</v>
      </c>
      <c r="I302" s="7" t="s">
        <v>1107</v>
      </c>
      <c r="J302" s="2" t="s">
        <v>1375</v>
      </c>
      <c r="K302" s="14"/>
      <c r="L302" s="15" t="s">
        <v>362</v>
      </c>
      <c r="P302" s="12" t="s">
        <v>594</v>
      </c>
      <c r="Q302" s="12" t="s">
        <v>588</v>
      </c>
    </row>
    <row r="303" spans="1:17" ht="75">
      <c r="A303" s="24"/>
      <c r="B303" s="33"/>
      <c r="C303" s="24"/>
      <c r="D303" s="24"/>
      <c r="E303" s="24"/>
      <c r="F303" s="24"/>
      <c r="G303" s="26"/>
      <c r="H303" s="6" t="s">
        <v>1391</v>
      </c>
      <c r="I303" s="17"/>
      <c r="J303" s="2" t="s">
        <v>1448</v>
      </c>
      <c r="K303" s="14"/>
      <c r="L303" s="15" t="s">
        <v>362</v>
      </c>
      <c r="P303" s="12"/>
      <c r="Q303" s="12"/>
    </row>
    <row r="304" spans="1:17" ht="60.75" thickBot="1">
      <c r="A304" s="24"/>
      <c r="B304" s="33"/>
      <c r="C304" s="24"/>
      <c r="D304" s="24"/>
      <c r="E304" s="24"/>
      <c r="F304" s="24"/>
      <c r="G304" s="26"/>
      <c r="H304" s="6" t="s">
        <v>614</v>
      </c>
      <c r="I304" s="17"/>
      <c r="J304" s="2" t="s">
        <v>848</v>
      </c>
      <c r="K304" s="14">
        <v>4500000</v>
      </c>
      <c r="L304" s="15" t="s">
        <v>359</v>
      </c>
      <c r="P304" s="12"/>
      <c r="Q304" s="12"/>
    </row>
    <row r="305" spans="1:17" ht="105" customHeight="1">
      <c r="A305" s="23">
        <v>2016</v>
      </c>
      <c r="B305" s="30">
        <v>6076</v>
      </c>
      <c r="C305" s="23" t="s">
        <v>46</v>
      </c>
      <c r="D305" s="49" t="s">
        <v>209</v>
      </c>
      <c r="E305" s="23" t="s">
        <v>207</v>
      </c>
      <c r="F305" s="23" t="s">
        <v>371</v>
      </c>
      <c r="G305" s="25">
        <v>749740920</v>
      </c>
      <c r="H305" s="6" t="s">
        <v>820</v>
      </c>
      <c r="I305" s="7" t="s">
        <v>1754</v>
      </c>
      <c r="J305" s="8" t="s">
        <v>1206</v>
      </c>
      <c r="K305" s="9">
        <v>1280000</v>
      </c>
      <c r="L305" s="10" t="s">
        <v>382</v>
      </c>
      <c r="P305" s="12" t="s">
        <v>593</v>
      </c>
      <c r="Q305" s="12" t="s">
        <v>589</v>
      </c>
    </row>
    <row r="306" spans="1:17" ht="43.5" customHeight="1">
      <c r="A306" s="24"/>
      <c r="B306" s="33"/>
      <c r="C306" s="24"/>
      <c r="D306" s="50"/>
      <c r="E306" s="24"/>
      <c r="F306" s="24"/>
      <c r="G306" s="26"/>
      <c r="H306" s="6" t="s">
        <v>609</v>
      </c>
      <c r="I306" s="7" t="s">
        <v>1331</v>
      </c>
      <c r="J306" s="2" t="s">
        <v>1207</v>
      </c>
      <c r="K306" s="14"/>
      <c r="L306" s="15" t="s">
        <v>362</v>
      </c>
      <c r="P306" s="12" t="s">
        <v>594</v>
      </c>
      <c r="Q306" s="12" t="s">
        <v>588</v>
      </c>
    </row>
    <row r="307" spans="1:17" ht="45">
      <c r="A307" s="24"/>
      <c r="B307" s="33"/>
      <c r="C307" s="24"/>
      <c r="D307" s="50"/>
      <c r="E307" s="24"/>
      <c r="F307" s="24"/>
      <c r="G307" s="26"/>
      <c r="H307" s="6" t="s">
        <v>821</v>
      </c>
      <c r="I307" s="7" t="s">
        <v>1332</v>
      </c>
      <c r="J307" s="2"/>
      <c r="K307" s="14"/>
      <c r="L307" s="15"/>
      <c r="P307" s="12" t="s">
        <v>594</v>
      </c>
      <c r="Q307" s="12" t="s">
        <v>588</v>
      </c>
    </row>
    <row r="308" spans="1:17" ht="37.5" customHeight="1">
      <c r="A308" s="24"/>
      <c r="B308" s="33"/>
      <c r="C308" s="24"/>
      <c r="D308" s="50"/>
      <c r="E308" s="24"/>
      <c r="F308" s="24"/>
      <c r="G308" s="26"/>
      <c r="H308" s="6" t="s">
        <v>822</v>
      </c>
      <c r="I308" s="7" t="s">
        <v>1333</v>
      </c>
      <c r="J308" s="2"/>
      <c r="K308" s="14"/>
      <c r="L308" s="15"/>
      <c r="P308" s="12" t="s">
        <v>594</v>
      </c>
      <c r="Q308" s="12" t="s">
        <v>588</v>
      </c>
    </row>
    <row r="309" spans="1:17" ht="32.25" customHeight="1">
      <c r="A309" s="24"/>
      <c r="B309" s="33"/>
      <c r="C309" s="24"/>
      <c r="D309" s="50"/>
      <c r="E309" s="24"/>
      <c r="F309" s="24"/>
      <c r="G309" s="26"/>
      <c r="H309" s="6" t="s">
        <v>1391</v>
      </c>
      <c r="I309" s="7" t="s">
        <v>1319</v>
      </c>
      <c r="J309" s="2"/>
      <c r="K309" s="14"/>
      <c r="L309" s="15"/>
      <c r="P309" s="12" t="s">
        <v>594</v>
      </c>
      <c r="Q309" s="12" t="s">
        <v>588</v>
      </c>
    </row>
    <row r="310" spans="1:17" ht="30">
      <c r="A310" s="24"/>
      <c r="B310" s="33"/>
      <c r="C310" s="24"/>
      <c r="D310" s="50"/>
      <c r="E310" s="24"/>
      <c r="F310" s="24"/>
      <c r="G310" s="26"/>
      <c r="H310" s="6" t="s">
        <v>823</v>
      </c>
      <c r="I310" s="7" t="s">
        <v>1082</v>
      </c>
      <c r="J310" s="2" t="s">
        <v>1031</v>
      </c>
      <c r="K310" s="14"/>
      <c r="L310" s="15" t="s">
        <v>362</v>
      </c>
      <c r="P310" s="12" t="s">
        <v>593</v>
      </c>
      <c r="Q310" s="12" t="s">
        <v>589</v>
      </c>
    </row>
    <row r="311" spans="1:17" ht="60">
      <c r="A311" s="24"/>
      <c r="B311" s="33"/>
      <c r="C311" s="24"/>
      <c r="D311" s="50"/>
      <c r="E311" s="24"/>
      <c r="F311" s="24"/>
      <c r="G311" s="26"/>
      <c r="H311" s="6" t="s">
        <v>614</v>
      </c>
      <c r="I311" s="7" t="s">
        <v>1353</v>
      </c>
      <c r="J311" s="2" t="s">
        <v>423</v>
      </c>
      <c r="K311" s="14">
        <v>1280000</v>
      </c>
      <c r="L311" s="15" t="s">
        <v>359</v>
      </c>
      <c r="P311" s="12" t="s">
        <v>594</v>
      </c>
      <c r="Q311" s="12" t="s">
        <v>588</v>
      </c>
    </row>
    <row r="312" spans="1:17" ht="93.75" customHeight="1">
      <c r="A312" s="24"/>
      <c r="B312" s="33"/>
      <c r="C312" s="24"/>
      <c r="D312" s="50"/>
      <c r="E312" s="24"/>
      <c r="F312" s="24"/>
      <c r="G312" s="26"/>
      <c r="H312" s="6"/>
      <c r="I312" s="7" t="s">
        <v>1195</v>
      </c>
      <c r="J312" s="2" t="s">
        <v>1449</v>
      </c>
      <c r="K312" s="14"/>
      <c r="L312" s="15" t="s">
        <v>359</v>
      </c>
      <c r="P312" s="12" t="s">
        <v>594</v>
      </c>
      <c r="Q312" s="12" t="s">
        <v>588</v>
      </c>
    </row>
    <row r="313" spans="1:17" ht="58.5" customHeight="1" thickBot="1">
      <c r="A313" s="24"/>
      <c r="B313" s="33"/>
      <c r="C313" s="24"/>
      <c r="D313" s="50"/>
      <c r="E313" s="24"/>
      <c r="F313" s="24"/>
      <c r="G313" s="26"/>
      <c r="H313" s="6"/>
      <c r="I313" s="7" t="s">
        <v>1334</v>
      </c>
      <c r="J313" s="2" t="s">
        <v>422</v>
      </c>
      <c r="K313" s="14"/>
      <c r="L313" s="15" t="s">
        <v>382</v>
      </c>
      <c r="P313" s="12" t="s">
        <v>594</v>
      </c>
      <c r="Q313" s="12" t="s">
        <v>588</v>
      </c>
    </row>
    <row r="314" spans="1:17" ht="30">
      <c r="A314" s="23">
        <v>2016</v>
      </c>
      <c r="B314" s="30">
        <v>6077</v>
      </c>
      <c r="C314" s="23" t="s">
        <v>50</v>
      </c>
      <c r="D314" s="23" t="s">
        <v>212</v>
      </c>
      <c r="E314" s="23" t="s">
        <v>215</v>
      </c>
      <c r="F314" s="23" t="s">
        <v>341</v>
      </c>
      <c r="G314" s="25">
        <v>1039996998</v>
      </c>
      <c r="H314" s="6" t="s">
        <v>820</v>
      </c>
      <c r="I314" s="39" t="s">
        <v>1755</v>
      </c>
      <c r="J314" s="8" t="s">
        <v>424</v>
      </c>
      <c r="K314" s="9">
        <v>2241688</v>
      </c>
      <c r="L314" s="10" t="s">
        <v>359</v>
      </c>
      <c r="P314" s="12" t="s">
        <v>593</v>
      </c>
      <c r="Q314" s="12" t="s">
        <v>589</v>
      </c>
    </row>
    <row r="315" spans="1:17" ht="45">
      <c r="A315" s="24"/>
      <c r="B315" s="33"/>
      <c r="C315" s="24"/>
      <c r="D315" s="24"/>
      <c r="E315" s="24"/>
      <c r="F315" s="24"/>
      <c r="G315" s="26"/>
      <c r="H315" s="6" t="s">
        <v>609</v>
      </c>
      <c r="I315" s="7" t="s">
        <v>966</v>
      </c>
      <c r="J315" s="2" t="s">
        <v>425</v>
      </c>
      <c r="K315" s="14"/>
      <c r="L315" s="15" t="s">
        <v>382</v>
      </c>
      <c r="P315" s="12" t="s">
        <v>594</v>
      </c>
      <c r="Q315" s="12" t="s">
        <v>588</v>
      </c>
    </row>
    <row r="316" spans="1:17" ht="63.75" customHeight="1">
      <c r="A316" s="24"/>
      <c r="B316" s="33"/>
      <c r="C316" s="24"/>
      <c r="D316" s="24"/>
      <c r="E316" s="24"/>
      <c r="F316" s="24"/>
      <c r="G316" s="26"/>
      <c r="H316" s="6" t="s">
        <v>821</v>
      </c>
      <c r="I316" s="7" t="s">
        <v>1355</v>
      </c>
      <c r="J316" s="2" t="s">
        <v>426</v>
      </c>
      <c r="K316" s="14">
        <v>76999813</v>
      </c>
      <c r="L316" s="15" t="s">
        <v>359</v>
      </c>
      <c r="P316" s="12" t="s">
        <v>594</v>
      </c>
      <c r="Q316" s="12" t="s">
        <v>588</v>
      </c>
    </row>
    <row r="317" spans="1:17" ht="30.75" thickBot="1">
      <c r="A317" s="28"/>
      <c r="B317" s="40"/>
      <c r="C317" s="28"/>
      <c r="D317" s="28"/>
      <c r="E317" s="28"/>
      <c r="F317" s="28"/>
      <c r="G317" s="46"/>
      <c r="H317" s="6" t="s">
        <v>822</v>
      </c>
      <c r="I317" s="7" t="s">
        <v>887</v>
      </c>
      <c r="J317" s="4" t="s">
        <v>941</v>
      </c>
      <c r="K317" s="53"/>
      <c r="L317" s="54" t="s">
        <v>362</v>
      </c>
      <c r="P317" s="12" t="s">
        <v>594</v>
      </c>
      <c r="Q317" s="12" t="s">
        <v>588</v>
      </c>
    </row>
    <row r="318" spans="1:17" ht="107.25" customHeight="1" thickBot="1">
      <c r="A318" s="23">
        <v>2016</v>
      </c>
      <c r="B318" s="30">
        <v>6078</v>
      </c>
      <c r="C318" s="23" t="s">
        <v>45</v>
      </c>
      <c r="D318" s="23" t="s">
        <v>208</v>
      </c>
      <c r="E318" s="23" t="s">
        <v>207</v>
      </c>
      <c r="F318" s="16"/>
      <c r="G318" s="25">
        <v>43223407</v>
      </c>
      <c r="H318" s="6" t="s">
        <v>820</v>
      </c>
      <c r="I318" s="39" t="s">
        <v>1756</v>
      </c>
      <c r="J318" s="4"/>
      <c r="K318" s="53"/>
      <c r="L318" s="54"/>
      <c r="P318" s="12" t="s">
        <v>593</v>
      </c>
      <c r="Q318" s="12" t="s">
        <v>589</v>
      </c>
    </row>
    <row r="319" spans="1:17" ht="45.75" thickBot="1">
      <c r="A319" s="24"/>
      <c r="B319" s="33"/>
      <c r="C319" s="24"/>
      <c r="D319" s="24"/>
      <c r="E319" s="24"/>
      <c r="F319" s="49" t="s">
        <v>342</v>
      </c>
      <c r="G319" s="26"/>
      <c r="H319" s="6" t="s">
        <v>609</v>
      </c>
      <c r="I319" s="7" t="s">
        <v>668</v>
      </c>
      <c r="J319" s="4"/>
      <c r="K319" s="53"/>
      <c r="L319" s="54"/>
      <c r="P319" s="12" t="s">
        <v>594</v>
      </c>
      <c r="Q319" s="12" t="s">
        <v>588</v>
      </c>
    </row>
    <row r="320" spans="1:17" ht="154.5" customHeight="1" thickBot="1">
      <c r="A320" s="24"/>
      <c r="B320" s="33"/>
      <c r="C320" s="24"/>
      <c r="D320" s="24"/>
      <c r="E320" s="24"/>
      <c r="F320" s="50"/>
      <c r="G320" s="26"/>
      <c r="H320" s="6" t="s">
        <v>821</v>
      </c>
      <c r="I320" s="39" t="s">
        <v>1638</v>
      </c>
      <c r="J320" s="4"/>
      <c r="K320" s="53"/>
      <c r="L320" s="54"/>
      <c r="P320" s="12" t="s">
        <v>593</v>
      </c>
      <c r="Q320" s="12" t="s">
        <v>589</v>
      </c>
    </row>
    <row r="321" spans="1:17" ht="30.75" thickBot="1">
      <c r="A321" s="24"/>
      <c r="B321" s="33"/>
      <c r="C321" s="24"/>
      <c r="D321" s="24"/>
      <c r="E321" s="24"/>
      <c r="F321" s="50"/>
      <c r="G321" s="26"/>
      <c r="H321" s="6" t="s">
        <v>822</v>
      </c>
      <c r="I321" s="39" t="s">
        <v>1070</v>
      </c>
      <c r="J321" s="4"/>
      <c r="K321" s="53"/>
      <c r="L321" s="54"/>
      <c r="P321" s="12" t="s">
        <v>594</v>
      </c>
      <c r="Q321" s="12" t="s">
        <v>588</v>
      </c>
    </row>
    <row r="322" spans="1:17" ht="42" customHeight="1" thickBot="1">
      <c r="A322" s="24"/>
      <c r="B322" s="33"/>
      <c r="C322" s="24"/>
      <c r="D322" s="24"/>
      <c r="E322" s="24"/>
      <c r="F322" s="50"/>
      <c r="G322" s="26"/>
      <c r="H322" s="6" t="s">
        <v>1391</v>
      </c>
      <c r="I322" s="7" t="s">
        <v>669</v>
      </c>
      <c r="J322" s="4"/>
      <c r="K322" s="53"/>
      <c r="L322" s="54"/>
      <c r="P322" s="12" t="s">
        <v>594</v>
      </c>
      <c r="Q322" s="12" t="s">
        <v>588</v>
      </c>
    </row>
    <row r="323" spans="1:17" ht="30.75" thickBot="1">
      <c r="A323" s="28"/>
      <c r="B323" s="40"/>
      <c r="C323" s="28"/>
      <c r="D323" s="28"/>
      <c r="E323" s="28"/>
      <c r="F323" s="78"/>
      <c r="G323" s="46"/>
      <c r="H323" s="6" t="s">
        <v>823</v>
      </c>
      <c r="I323" s="39" t="s">
        <v>650</v>
      </c>
      <c r="J323" s="3">
        <v>0</v>
      </c>
      <c r="K323" s="44"/>
      <c r="L323" s="45" t="s">
        <v>382</v>
      </c>
      <c r="P323" s="12" t="s">
        <v>594</v>
      </c>
      <c r="Q323" s="12" t="s">
        <v>588</v>
      </c>
    </row>
    <row r="324" spans="1:17" ht="95.25" customHeight="1">
      <c r="A324" s="23">
        <v>2016</v>
      </c>
      <c r="B324" s="30">
        <v>6079</v>
      </c>
      <c r="C324" s="23" t="s">
        <v>48</v>
      </c>
      <c r="D324" s="23" t="s">
        <v>1450</v>
      </c>
      <c r="E324" s="23" t="s">
        <v>207</v>
      </c>
      <c r="F324" s="23" t="s">
        <v>341</v>
      </c>
      <c r="G324" s="25">
        <v>225268333</v>
      </c>
      <c r="H324" s="6" t="s">
        <v>820</v>
      </c>
      <c r="I324" s="39" t="s">
        <v>1757</v>
      </c>
      <c r="J324" s="8" t="s">
        <v>427</v>
      </c>
      <c r="K324" s="9"/>
      <c r="L324" s="10" t="s">
        <v>362</v>
      </c>
      <c r="P324" s="12" t="s">
        <v>593</v>
      </c>
      <c r="Q324" s="12" t="s">
        <v>588</v>
      </c>
    </row>
    <row r="325" spans="1:17" ht="45">
      <c r="A325" s="24"/>
      <c r="B325" s="33"/>
      <c r="C325" s="24"/>
      <c r="D325" s="24"/>
      <c r="E325" s="24"/>
      <c r="F325" s="24"/>
      <c r="G325" s="26"/>
      <c r="H325" s="6" t="s">
        <v>609</v>
      </c>
      <c r="I325" s="39" t="s">
        <v>1627</v>
      </c>
      <c r="J325" s="2"/>
      <c r="K325" s="14"/>
      <c r="L325" s="15"/>
      <c r="P325" s="12" t="s">
        <v>593</v>
      </c>
      <c r="Q325" s="12" t="s">
        <v>589</v>
      </c>
    </row>
    <row r="326" spans="1:17" ht="135" customHeight="1">
      <c r="A326" s="24"/>
      <c r="B326" s="33"/>
      <c r="C326" s="24"/>
      <c r="D326" s="24"/>
      <c r="E326" s="24"/>
      <c r="F326" s="24"/>
      <c r="G326" s="26"/>
      <c r="H326" s="6" t="s">
        <v>821</v>
      </c>
      <c r="I326" s="39" t="s">
        <v>1639</v>
      </c>
      <c r="J326" s="2" t="s">
        <v>849</v>
      </c>
      <c r="K326" s="14"/>
      <c r="L326" s="15" t="s">
        <v>382</v>
      </c>
      <c r="P326" s="12" t="s">
        <v>594</v>
      </c>
      <c r="Q326" s="12" t="s">
        <v>588</v>
      </c>
    </row>
    <row r="327" spans="1:17" ht="30">
      <c r="A327" s="24"/>
      <c r="B327" s="33"/>
      <c r="C327" s="24"/>
      <c r="D327" s="24"/>
      <c r="E327" s="24"/>
      <c r="F327" s="24"/>
      <c r="G327" s="26"/>
      <c r="H327" s="6" t="s">
        <v>822</v>
      </c>
      <c r="I327" s="39" t="s">
        <v>1669</v>
      </c>
      <c r="J327" s="2"/>
      <c r="K327" s="14"/>
      <c r="L327" s="15"/>
      <c r="P327" s="12" t="s">
        <v>594</v>
      </c>
      <c r="Q327" s="12" t="s">
        <v>588</v>
      </c>
    </row>
    <row r="328" spans="1:17" ht="15">
      <c r="A328" s="24"/>
      <c r="B328" s="33"/>
      <c r="C328" s="24"/>
      <c r="D328" s="24"/>
      <c r="E328" s="24"/>
      <c r="F328" s="24"/>
      <c r="G328" s="26"/>
      <c r="H328" s="6" t="s">
        <v>1391</v>
      </c>
      <c r="I328" s="7" t="s">
        <v>1670</v>
      </c>
      <c r="J328" s="2"/>
      <c r="K328" s="14"/>
      <c r="L328" s="15"/>
      <c r="P328" s="12" t="s">
        <v>594</v>
      </c>
      <c r="Q328" s="12" t="s">
        <v>588</v>
      </c>
    </row>
    <row r="329" spans="1:17" ht="37.5" customHeight="1">
      <c r="A329" s="24"/>
      <c r="B329" s="33"/>
      <c r="C329" s="24"/>
      <c r="D329" s="24"/>
      <c r="E329" s="24"/>
      <c r="F329" s="24"/>
      <c r="G329" s="26"/>
      <c r="H329" s="6" t="s">
        <v>823</v>
      </c>
      <c r="I329" s="39" t="s">
        <v>1671</v>
      </c>
      <c r="J329" s="2" t="s">
        <v>429</v>
      </c>
      <c r="K329" s="14"/>
      <c r="L329" s="15" t="s">
        <v>382</v>
      </c>
      <c r="P329" s="12" t="s">
        <v>594</v>
      </c>
      <c r="Q329" s="12" t="s">
        <v>588</v>
      </c>
    </row>
    <row r="330" spans="1:17" ht="90.75" customHeight="1" thickBot="1">
      <c r="A330" s="28"/>
      <c r="B330" s="40"/>
      <c r="C330" s="28"/>
      <c r="D330" s="28"/>
      <c r="E330" s="28"/>
      <c r="F330" s="28"/>
      <c r="G330" s="46"/>
      <c r="H330" s="6" t="s">
        <v>614</v>
      </c>
      <c r="I330" s="39" t="s">
        <v>1592</v>
      </c>
      <c r="J330" s="4" t="s">
        <v>428</v>
      </c>
      <c r="K330" s="53"/>
      <c r="L330" s="54" t="s">
        <v>362</v>
      </c>
      <c r="P330" s="12" t="s">
        <v>594</v>
      </c>
      <c r="Q330" s="12" t="s">
        <v>588</v>
      </c>
    </row>
    <row r="331" spans="1:17" ht="60">
      <c r="A331" s="24"/>
      <c r="B331" s="33"/>
      <c r="C331" s="24"/>
      <c r="D331" s="24"/>
      <c r="E331" s="24"/>
      <c r="F331" s="24"/>
      <c r="G331" s="26"/>
      <c r="H331" s="6" t="s">
        <v>820</v>
      </c>
      <c r="I331" s="39" t="s">
        <v>1688</v>
      </c>
      <c r="J331" s="2" t="s">
        <v>1032</v>
      </c>
      <c r="K331" s="14">
        <v>14800000</v>
      </c>
      <c r="L331" s="15" t="s">
        <v>359</v>
      </c>
      <c r="P331" s="12" t="s">
        <v>593</v>
      </c>
      <c r="Q331" s="12" t="s">
        <v>589</v>
      </c>
    </row>
    <row r="332" spans="1:17" ht="45">
      <c r="A332" s="24"/>
      <c r="B332" s="33"/>
      <c r="C332" s="24"/>
      <c r="D332" s="24"/>
      <c r="E332" s="24"/>
      <c r="F332" s="24"/>
      <c r="G332" s="26"/>
      <c r="H332" s="6" t="s">
        <v>609</v>
      </c>
      <c r="I332" s="7" t="s">
        <v>850</v>
      </c>
      <c r="J332" s="2" t="s">
        <v>430</v>
      </c>
      <c r="K332" s="14"/>
      <c r="L332" s="15" t="s">
        <v>362</v>
      </c>
      <c r="P332" s="12" t="s">
        <v>594</v>
      </c>
      <c r="Q332" s="12" t="s">
        <v>588</v>
      </c>
    </row>
    <row r="333" spans="1:17" ht="45">
      <c r="A333" s="24"/>
      <c r="B333" s="33"/>
      <c r="C333" s="24"/>
      <c r="D333" s="24"/>
      <c r="E333" s="24"/>
      <c r="F333" s="24"/>
      <c r="G333" s="26"/>
      <c r="H333" s="6" t="s">
        <v>821</v>
      </c>
      <c r="I333" s="7" t="s">
        <v>942</v>
      </c>
      <c r="J333" s="2" t="s">
        <v>431</v>
      </c>
      <c r="K333" s="14"/>
      <c r="L333" s="15" t="s">
        <v>382</v>
      </c>
      <c r="P333" s="12" t="s">
        <v>594</v>
      </c>
      <c r="Q333" s="12" t="s">
        <v>588</v>
      </c>
    </row>
    <row r="334" spans="1:17" ht="30">
      <c r="A334" s="24"/>
      <c r="B334" s="33"/>
      <c r="C334" s="24"/>
      <c r="D334" s="24"/>
      <c r="E334" s="24"/>
      <c r="F334" s="24"/>
      <c r="G334" s="26"/>
      <c r="H334" s="6" t="s">
        <v>822</v>
      </c>
      <c r="I334" s="7" t="s">
        <v>888</v>
      </c>
      <c r="J334" s="2" t="s">
        <v>851</v>
      </c>
      <c r="K334" s="14"/>
      <c r="L334" s="15"/>
      <c r="P334" s="12" t="s">
        <v>593</v>
      </c>
      <c r="Q334" s="12" t="s">
        <v>589</v>
      </c>
    </row>
    <row r="335" spans="1:17" ht="60.75" thickBot="1">
      <c r="A335" s="28"/>
      <c r="B335" s="40"/>
      <c r="C335" s="28"/>
      <c r="D335" s="28"/>
      <c r="E335" s="28"/>
      <c r="F335" s="28"/>
      <c r="G335" s="46"/>
      <c r="H335" s="6" t="s">
        <v>823</v>
      </c>
      <c r="I335" s="17"/>
      <c r="J335" s="4" t="s">
        <v>432</v>
      </c>
      <c r="K335" s="53">
        <v>27532215</v>
      </c>
      <c r="L335" s="54" t="s">
        <v>359</v>
      </c>
      <c r="P335" s="12"/>
      <c r="Q335" s="12"/>
    </row>
    <row r="336" spans="1:17" ht="64.5" customHeight="1" thickBot="1">
      <c r="A336" s="23">
        <v>2016</v>
      </c>
      <c r="B336" s="30">
        <v>6082</v>
      </c>
      <c r="C336" s="23" t="s">
        <v>38</v>
      </c>
      <c r="D336" s="23" t="s">
        <v>203</v>
      </c>
      <c r="E336" s="23" t="s">
        <v>202</v>
      </c>
      <c r="F336" s="23" t="s">
        <v>373</v>
      </c>
      <c r="G336" s="25">
        <v>192990000</v>
      </c>
      <c r="H336" s="6" t="s">
        <v>614</v>
      </c>
      <c r="I336" s="73"/>
      <c r="J336" s="4"/>
      <c r="K336" s="53"/>
      <c r="L336" s="54"/>
      <c r="P336" s="12"/>
      <c r="Q336" s="12"/>
    </row>
    <row r="337" spans="1:17" ht="45.75" thickBot="1">
      <c r="A337" s="24"/>
      <c r="B337" s="33"/>
      <c r="C337" s="24"/>
      <c r="D337" s="24"/>
      <c r="E337" s="24"/>
      <c r="F337" s="24"/>
      <c r="G337" s="26"/>
      <c r="H337" s="6" t="s">
        <v>591</v>
      </c>
      <c r="I337" s="7" t="s">
        <v>1758</v>
      </c>
      <c r="J337" s="4"/>
      <c r="K337" s="53"/>
      <c r="L337" s="54"/>
      <c r="P337" s="12" t="s">
        <v>593</v>
      </c>
      <c r="Q337" s="12" t="s">
        <v>589</v>
      </c>
    </row>
    <row r="338" spans="1:17" ht="36" customHeight="1" thickBot="1">
      <c r="A338" s="24"/>
      <c r="B338" s="33"/>
      <c r="C338" s="24"/>
      <c r="D338" s="24"/>
      <c r="E338" s="24"/>
      <c r="F338" s="24"/>
      <c r="G338" s="26"/>
      <c r="H338" s="6" t="s">
        <v>609</v>
      </c>
      <c r="I338" s="7" t="s">
        <v>1672</v>
      </c>
      <c r="J338" s="4"/>
      <c r="K338" s="53"/>
      <c r="L338" s="54"/>
      <c r="P338" s="12" t="s">
        <v>594</v>
      </c>
      <c r="Q338" s="12" t="s">
        <v>588</v>
      </c>
    </row>
    <row r="339" spans="1:17" ht="30.75" thickBot="1">
      <c r="A339" s="28"/>
      <c r="B339" s="40"/>
      <c r="C339" s="28"/>
      <c r="D339" s="28"/>
      <c r="E339" s="28"/>
      <c r="F339" s="28"/>
      <c r="G339" s="46"/>
      <c r="H339" s="6" t="s">
        <v>613</v>
      </c>
      <c r="I339" s="7" t="s">
        <v>1903</v>
      </c>
      <c r="J339" s="3" t="s">
        <v>433</v>
      </c>
      <c r="K339" s="44">
        <v>192990000</v>
      </c>
      <c r="L339" s="45" t="s">
        <v>382</v>
      </c>
      <c r="P339" s="12" t="s">
        <v>594</v>
      </c>
      <c r="Q339" s="12" t="s">
        <v>588</v>
      </c>
    </row>
    <row r="340" spans="1:17" ht="45">
      <c r="A340" s="23">
        <v>2016</v>
      </c>
      <c r="B340" s="30">
        <v>6083</v>
      </c>
      <c r="C340" s="23" t="s">
        <v>19</v>
      </c>
      <c r="D340" s="23" t="s">
        <v>1451</v>
      </c>
      <c r="E340" s="23" t="s">
        <v>181</v>
      </c>
      <c r="F340" s="23" t="s">
        <v>342</v>
      </c>
      <c r="G340" s="25">
        <v>264600000</v>
      </c>
      <c r="H340" s="6" t="s">
        <v>614</v>
      </c>
      <c r="I340" s="39" t="s">
        <v>1679</v>
      </c>
      <c r="J340" s="8" t="s">
        <v>1759</v>
      </c>
      <c r="K340" s="9"/>
      <c r="L340" s="10" t="s">
        <v>382</v>
      </c>
      <c r="P340" s="12" t="s">
        <v>594</v>
      </c>
      <c r="Q340" s="12" t="s">
        <v>588</v>
      </c>
    </row>
    <row r="341" spans="1:17" ht="45">
      <c r="A341" s="24"/>
      <c r="B341" s="33"/>
      <c r="C341" s="24"/>
      <c r="D341" s="24"/>
      <c r="E341" s="24"/>
      <c r="F341" s="24"/>
      <c r="G341" s="26"/>
      <c r="H341" s="6" t="s">
        <v>591</v>
      </c>
      <c r="I341" s="7" t="s">
        <v>1760</v>
      </c>
      <c r="J341" s="2" t="s">
        <v>435</v>
      </c>
      <c r="K341" s="14"/>
      <c r="L341" s="15" t="s">
        <v>359</v>
      </c>
      <c r="P341" s="12" t="s">
        <v>593</v>
      </c>
      <c r="Q341" s="12" t="s">
        <v>589</v>
      </c>
    </row>
    <row r="342" spans="1:17" ht="45">
      <c r="A342" s="24"/>
      <c r="B342" s="33"/>
      <c r="C342" s="24"/>
      <c r="D342" s="24"/>
      <c r="E342" s="24"/>
      <c r="F342" s="24"/>
      <c r="G342" s="26"/>
      <c r="H342" s="6" t="s">
        <v>609</v>
      </c>
      <c r="I342" s="7" t="s">
        <v>670</v>
      </c>
      <c r="J342" s="2" t="s">
        <v>434</v>
      </c>
      <c r="K342" s="14"/>
      <c r="L342" s="15" t="s">
        <v>359</v>
      </c>
      <c r="P342" s="12" t="s">
        <v>594</v>
      </c>
      <c r="Q342" s="12" t="s">
        <v>588</v>
      </c>
    </row>
    <row r="343" spans="1:17" ht="30">
      <c r="A343" s="24"/>
      <c r="B343" s="33"/>
      <c r="C343" s="24"/>
      <c r="D343" s="24"/>
      <c r="E343" s="24"/>
      <c r="F343" s="24"/>
      <c r="G343" s="26"/>
      <c r="H343" s="6" t="s">
        <v>613</v>
      </c>
      <c r="I343" s="7" t="s">
        <v>671</v>
      </c>
      <c r="J343" s="2" t="s">
        <v>436</v>
      </c>
      <c r="K343" s="14"/>
      <c r="L343" s="15" t="s">
        <v>362</v>
      </c>
      <c r="P343" s="12" t="s">
        <v>594</v>
      </c>
      <c r="Q343" s="12" t="s">
        <v>588</v>
      </c>
    </row>
    <row r="344" spans="1:17" ht="30.75" thickBot="1">
      <c r="A344" s="28"/>
      <c r="B344" s="40"/>
      <c r="C344" s="28"/>
      <c r="D344" s="28"/>
      <c r="E344" s="28"/>
      <c r="F344" s="28"/>
      <c r="G344" s="46"/>
      <c r="H344" s="6" t="s">
        <v>614</v>
      </c>
      <c r="I344" s="7" t="s">
        <v>1108</v>
      </c>
      <c r="J344" s="4" t="s">
        <v>1452</v>
      </c>
      <c r="K344" s="53"/>
      <c r="L344" s="54" t="s">
        <v>382</v>
      </c>
      <c r="P344" s="12" t="s">
        <v>593</v>
      </c>
      <c r="Q344" s="12" t="s">
        <v>589</v>
      </c>
    </row>
    <row r="345" spans="1:17" ht="69.75" customHeight="1" thickBot="1">
      <c r="A345" s="23">
        <v>2017</v>
      </c>
      <c r="B345" s="30">
        <v>6084</v>
      </c>
      <c r="C345" s="23" t="s">
        <v>120</v>
      </c>
      <c r="D345" s="23" t="s">
        <v>1453</v>
      </c>
      <c r="E345" s="23" t="s">
        <v>183</v>
      </c>
      <c r="F345" s="23" t="s">
        <v>344</v>
      </c>
      <c r="G345" s="25">
        <v>455000000</v>
      </c>
      <c r="H345" s="6" t="s">
        <v>591</v>
      </c>
      <c r="I345" s="85" t="s">
        <v>1761</v>
      </c>
      <c r="J345" s="4"/>
      <c r="K345" s="53"/>
      <c r="L345" s="54"/>
      <c r="P345" s="12" t="s">
        <v>593</v>
      </c>
      <c r="Q345" s="12" t="s">
        <v>589</v>
      </c>
    </row>
    <row r="346" spans="1:17" ht="27" customHeight="1" thickBot="1">
      <c r="A346" s="24"/>
      <c r="B346" s="33"/>
      <c r="C346" s="24"/>
      <c r="D346" s="24"/>
      <c r="E346" s="24"/>
      <c r="F346" s="24"/>
      <c r="G346" s="26"/>
      <c r="H346" s="6" t="s">
        <v>613</v>
      </c>
      <c r="I346" s="86" t="s">
        <v>1673</v>
      </c>
      <c r="J346" s="4"/>
      <c r="K346" s="53"/>
      <c r="L346" s="54"/>
      <c r="P346" s="12" t="s">
        <v>594</v>
      </c>
      <c r="Q346" s="12" t="s">
        <v>588</v>
      </c>
    </row>
    <row r="347" spans="1:17" ht="27.75" customHeight="1" thickBot="1">
      <c r="A347" s="24"/>
      <c r="B347" s="33"/>
      <c r="C347" s="24"/>
      <c r="D347" s="24"/>
      <c r="E347" s="24"/>
      <c r="F347" s="24"/>
      <c r="G347" s="26"/>
      <c r="H347" s="6" t="s">
        <v>614</v>
      </c>
      <c r="I347" s="87" t="s">
        <v>1940</v>
      </c>
      <c r="J347" s="4"/>
      <c r="K347" s="53"/>
      <c r="L347" s="54"/>
      <c r="P347" s="12" t="s">
        <v>594</v>
      </c>
      <c r="Q347" s="12" t="s">
        <v>588</v>
      </c>
    </row>
    <row r="348" spans="1:17" ht="63" customHeight="1">
      <c r="A348" s="23">
        <v>2016</v>
      </c>
      <c r="B348" s="30">
        <v>6085</v>
      </c>
      <c r="C348" s="23" t="s">
        <v>7</v>
      </c>
      <c r="D348" s="23" t="s">
        <v>1109</v>
      </c>
      <c r="E348" s="23" t="s">
        <v>174</v>
      </c>
      <c r="F348" s="23" t="s">
        <v>341</v>
      </c>
      <c r="G348" s="25">
        <v>837484615</v>
      </c>
      <c r="H348" s="6" t="s">
        <v>591</v>
      </c>
      <c r="I348" s="7" t="s">
        <v>672</v>
      </c>
      <c r="J348" s="8" t="s">
        <v>852</v>
      </c>
      <c r="K348" s="9"/>
      <c r="L348" s="10" t="s">
        <v>362</v>
      </c>
      <c r="P348" s="12" t="s">
        <v>593</v>
      </c>
      <c r="Q348" s="12" t="s">
        <v>589</v>
      </c>
    </row>
    <row r="349" spans="1:17" ht="50.25" customHeight="1">
      <c r="A349" s="24"/>
      <c r="B349" s="33"/>
      <c r="C349" s="24"/>
      <c r="D349" s="24"/>
      <c r="E349" s="24"/>
      <c r="F349" s="24"/>
      <c r="G349" s="26"/>
      <c r="H349" s="6" t="s">
        <v>609</v>
      </c>
      <c r="I349" s="7" t="s">
        <v>1680</v>
      </c>
      <c r="J349" s="2" t="s">
        <v>437</v>
      </c>
      <c r="K349" s="14"/>
      <c r="L349" s="15" t="s">
        <v>362</v>
      </c>
      <c r="P349" s="12" t="s">
        <v>594</v>
      </c>
      <c r="Q349" s="12" t="s">
        <v>588</v>
      </c>
    </row>
    <row r="350" spans="1:17" ht="47.25" customHeight="1">
      <c r="A350" s="24"/>
      <c r="B350" s="33"/>
      <c r="C350" s="24"/>
      <c r="D350" s="24"/>
      <c r="E350" s="24"/>
      <c r="F350" s="24"/>
      <c r="G350" s="26"/>
      <c r="H350" s="6" t="s">
        <v>613</v>
      </c>
      <c r="I350" s="7" t="s">
        <v>673</v>
      </c>
      <c r="J350" s="2" t="s">
        <v>438</v>
      </c>
      <c r="K350" s="14"/>
      <c r="L350" s="15" t="s">
        <v>362</v>
      </c>
      <c r="P350" s="12" t="s">
        <v>593</v>
      </c>
      <c r="Q350" s="12" t="s">
        <v>589</v>
      </c>
    </row>
    <row r="351" spans="1:17" ht="45.75" thickBot="1">
      <c r="A351" s="28"/>
      <c r="B351" s="40"/>
      <c r="C351" s="28"/>
      <c r="D351" s="28"/>
      <c r="E351" s="28"/>
      <c r="F351" s="28"/>
      <c r="G351" s="46"/>
      <c r="H351" s="6" t="s">
        <v>614</v>
      </c>
      <c r="I351" s="73" t="s">
        <v>1336</v>
      </c>
      <c r="J351" s="4" t="s">
        <v>439</v>
      </c>
      <c r="K351" s="53"/>
      <c r="L351" s="54" t="s">
        <v>359</v>
      </c>
      <c r="P351" s="12" t="s">
        <v>594</v>
      </c>
      <c r="Q351" s="12" t="s">
        <v>588</v>
      </c>
    </row>
    <row r="352" spans="1:17" ht="61.5" customHeight="1">
      <c r="A352" s="23">
        <v>2016</v>
      </c>
      <c r="B352" s="30">
        <v>6087</v>
      </c>
      <c r="C352" s="23" t="s">
        <v>61</v>
      </c>
      <c r="D352" s="23" t="s">
        <v>1110</v>
      </c>
      <c r="E352" s="23" t="s">
        <v>216</v>
      </c>
      <c r="F352" s="23" t="s">
        <v>344</v>
      </c>
      <c r="G352" s="25">
        <v>584811630</v>
      </c>
      <c r="H352" s="6" t="s">
        <v>591</v>
      </c>
      <c r="I352" s="7" t="s">
        <v>1762</v>
      </c>
      <c r="J352" s="8" t="s">
        <v>1376</v>
      </c>
      <c r="K352" s="9"/>
      <c r="L352" s="10" t="s">
        <v>359</v>
      </c>
      <c r="P352" s="12" t="s">
        <v>593</v>
      </c>
      <c r="Q352" s="12" t="s">
        <v>589</v>
      </c>
    </row>
    <row r="353" spans="1:17" ht="45">
      <c r="A353" s="24"/>
      <c r="B353" s="33"/>
      <c r="C353" s="24"/>
      <c r="D353" s="24"/>
      <c r="E353" s="24"/>
      <c r="F353" s="24"/>
      <c r="G353" s="26"/>
      <c r="H353" s="6" t="s">
        <v>609</v>
      </c>
      <c r="I353" s="7" t="s">
        <v>1454</v>
      </c>
      <c r="J353" s="2" t="s">
        <v>440</v>
      </c>
      <c r="K353" s="14"/>
      <c r="L353" s="15" t="s">
        <v>362</v>
      </c>
      <c r="P353" s="12" t="s">
        <v>594</v>
      </c>
      <c r="Q353" s="12" t="s">
        <v>588</v>
      </c>
    </row>
    <row r="354" spans="1:17" ht="45">
      <c r="A354" s="24"/>
      <c r="B354" s="33"/>
      <c r="C354" s="24"/>
      <c r="D354" s="24"/>
      <c r="E354" s="24"/>
      <c r="F354" s="24"/>
      <c r="G354" s="26"/>
      <c r="H354" s="6" t="s">
        <v>610</v>
      </c>
      <c r="I354" s="7" t="s">
        <v>1324</v>
      </c>
      <c r="J354" s="2" t="s">
        <v>1337</v>
      </c>
      <c r="K354" s="14"/>
      <c r="L354" s="15" t="s">
        <v>362</v>
      </c>
      <c r="P354" s="12" t="s">
        <v>594</v>
      </c>
      <c r="Q354" s="12" t="s">
        <v>588</v>
      </c>
    </row>
    <row r="355" spans="1:17" ht="30">
      <c r="A355" s="24"/>
      <c r="B355" s="33"/>
      <c r="C355" s="24"/>
      <c r="D355" s="24"/>
      <c r="E355" s="24"/>
      <c r="F355" s="24"/>
      <c r="G355" s="26"/>
      <c r="H355" s="6" t="s">
        <v>611</v>
      </c>
      <c r="I355" s="7" t="s">
        <v>967</v>
      </c>
      <c r="J355" s="2" t="s">
        <v>441</v>
      </c>
      <c r="K355" s="14"/>
      <c r="L355" s="15" t="s">
        <v>362</v>
      </c>
      <c r="P355" s="12" t="s">
        <v>593</v>
      </c>
      <c r="Q355" s="12" t="s">
        <v>589</v>
      </c>
    </row>
    <row r="356" spans="1:17" ht="45">
      <c r="A356" s="24"/>
      <c r="B356" s="33"/>
      <c r="C356" s="24"/>
      <c r="D356" s="24"/>
      <c r="E356" s="24"/>
      <c r="F356" s="24"/>
      <c r="G356" s="26"/>
      <c r="H356" s="6" t="s">
        <v>613</v>
      </c>
      <c r="I356" s="17"/>
      <c r="J356" s="2" t="s">
        <v>442</v>
      </c>
      <c r="K356" s="14">
        <v>170745514</v>
      </c>
      <c r="L356" s="15" t="s">
        <v>359</v>
      </c>
      <c r="P356" s="12"/>
      <c r="Q356" s="12"/>
    </row>
    <row r="357" spans="1:17" ht="30.75" thickBot="1">
      <c r="A357" s="28"/>
      <c r="B357" s="40"/>
      <c r="C357" s="28"/>
      <c r="D357" s="28"/>
      <c r="E357" s="28"/>
      <c r="F357" s="28"/>
      <c r="G357" s="46"/>
      <c r="H357" s="6" t="s">
        <v>614</v>
      </c>
      <c r="I357" s="73"/>
      <c r="J357" s="4" t="s">
        <v>853</v>
      </c>
      <c r="K357" s="53"/>
      <c r="L357" s="54" t="s">
        <v>359</v>
      </c>
      <c r="P357" s="12"/>
      <c r="Q357" s="12"/>
    </row>
    <row r="358" spans="1:17" ht="101.25" customHeight="1">
      <c r="A358" s="31">
        <v>2016</v>
      </c>
      <c r="B358" s="30">
        <v>6088</v>
      </c>
      <c r="C358" s="31" t="s">
        <v>74</v>
      </c>
      <c r="D358" s="36" t="s">
        <v>1455</v>
      </c>
      <c r="E358" s="31" t="s">
        <v>240</v>
      </c>
      <c r="F358" s="31" t="s">
        <v>342</v>
      </c>
      <c r="G358" s="58">
        <v>123314400</v>
      </c>
      <c r="H358" s="6" t="s">
        <v>591</v>
      </c>
      <c r="I358" s="88" t="s">
        <v>1763</v>
      </c>
      <c r="J358" s="8" t="s">
        <v>854</v>
      </c>
      <c r="K358" s="9"/>
      <c r="L358" s="10" t="s">
        <v>362</v>
      </c>
      <c r="P358" s="12" t="s">
        <v>593</v>
      </c>
      <c r="Q358" s="12" t="s">
        <v>589</v>
      </c>
    </row>
    <row r="359" spans="1:17" ht="45">
      <c r="A359" s="34"/>
      <c r="B359" s="33"/>
      <c r="C359" s="34"/>
      <c r="D359" s="38"/>
      <c r="E359" s="34"/>
      <c r="F359" s="34"/>
      <c r="G359" s="37"/>
      <c r="H359" s="6" t="s">
        <v>609</v>
      </c>
      <c r="I359" s="7" t="s">
        <v>1677</v>
      </c>
      <c r="J359" s="2" t="s">
        <v>1033</v>
      </c>
      <c r="K359" s="14"/>
      <c r="L359" s="15" t="s">
        <v>362</v>
      </c>
      <c r="P359" s="12" t="s">
        <v>594</v>
      </c>
      <c r="Q359" s="12" t="s">
        <v>588</v>
      </c>
    </row>
    <row r="360" spans="1:17" ht="45.75" thickBot="1">
      <c r="A360" s="34"/>
      <c r="B360" s="33"/>
      <c r="C360" s="34"/>
      <c r="D360" s="38"/>
      <c r="E360" s="34"/>
      <c r="F360" s="34"/>
      <c r="G360" s="37"/>
      <c r="H360" s="6" t="s">
        <v>610</v>
      </c>
      <c r="I360" s="7" t="s">
        <v>906</v>
      </c>
      <c r="J360" s="4" t="s">
        <v>1456</v>
      </c>
      <c r="K360" s="53">
        <v>6120000</v>
      </c>
      <c r="L360" s="54" t="s">
        <v>359</v>
      </c>
      <c r="P360" s="12" t="s">
        <v>594</v>
      </c>
      <c r="Q360" s="12" t="s">
        <v>588</v>
      </c>
    </row>
    <row r="361" spans="1:17" ht="30.75" thickBot="1">
      <c r="A361" s="34"/>
      <c r="B361" s="33"/>
      <c r="C361" s="34"/>
      <c r="D361" s="38"/>
      <c r="E361" s="34"/>
      <c r="F361" s="34"/>
      <c r="G361" s="37"/>
      <c r="H361" s="6" t="s">
        <v>611</v>
      </c>
      <c r="I361" s="7" t="s">
        <v>648</v>
      </c>
      <c r="J361" s="4"/>
      <c r="K361" s="53"/>
      <c r="L361" s="54"/>
      <c r="P361" s="12" t="s">
        <v>594</v>
      </c>
      <c r="Q361" s="12" t="s">
        <v>588</v>
      </c>
    </row>
    <row r="362" spans="1:17" ht="30.75" thickBot="1">
      <c r="A362" s="34"/>
      <c r="B362" s="33"/>
      <c r="C362" s="34"/>
      <c r="D362" s="38"/>
      <c r="E362" s="34"/>
      <c r="F362" s="34"/>
      <c r="G362" s="37"/>
      <c r="H362" s="6" t="s">
        <v>612</v>
      </c>
      <c r="I362" s="7" t="s">
        <v>1319</v>
      </c>
      <c r="J362" s="4"/>
      <c r="K362" s="53"/>
      <c r="L362" s="54"/>
      <c r="P362" s="12" t="s">
        <v>594</v>
      </c>
      <c r="Q362" s="12" t="s">
        <v>588</v>
      </c>
    </row>
    <row r="363" spans="1:17" ht="36" customHeight="1" thickBot="1">
      <c r="A363" s="34"/>
      <c r="B363" s="33"/>
      <c r="C363" s="34"/>
      <c r="D363" s="38"/>
      <c r="E363" s="34"/>
      <c r="F363" s="34"/>
      <c r="G363" s="37"/>
      <c r="H363" s="6" t="s">
        <v>613</v>
      </c>
      <c r="I363" s="7" t="s">
        <v>1082</v>
      </c>
      <c r="J363" s="4"/>
      <c r="K363" s="53"/>
      <c r="L363" s="54"/>
      <c r="P363" s="12" t="s">
        <v>593</v>
      </c>
      <c r="Q363" s="12" t="s">
        <v>589</v>
      </c>
    </row>
    <row r="364" spans="1:17" ht="45.75" thickBot="1">
      <c r="A364" s="34"/>
      <c r="B364" s="33"/>
      <c r="C364" s="34"/>
      <c r="D364" s="38"/>
      <c r="E364" s="34"/>
      <c r="F364" s="34"/>
      <c r="G364" s="37"/>
      <c r="H364" s="6" t="s">
        <v>614</v>
      </c>
      <c r="I364" s="7" t="s">
        <v>1186</v>
      </c>
      <c r="J364" s="4"/>
      <c r="K364" s="53"/>
      <c r="L364" s="54"/>
      <c r="P364" s="12" t="s">
        <v>594</v>
      </c>
      <c r="Q364" s="12" t="s">
        <v>588</v>
      </c>
    </row>
    <row r="365" spans="1:17" ht="30.75" thickBot="1">
      <c r="A365" s="34"/>
      <c r="B365" s="33"/>
      <c r="C365" s="34"/>
      <c r="D365" s="38"/>
      <c r="E365" s="34"/>
      <c r="F365" s="34"/>
      <c r="G365" s="37"/>
      <c r="H365" s="6"/>
      <c r="I365" s="7" t="s">
        <v>1188</v>
      </c>
      <c r="J365" s="4"/>
      <c r="K365" s="53"/>
      <c r="L365" s="54"/>
      <c r="P365" s="12" t="s">
        <v>594</v>
      </c>
      <c r="Q365" s="12" t="s">
        <v>588</v>
      </c>
    </row>
    <row r="366" spans="1:17" ht="15.75" thickBot="1">
      <c r="A366" s="34"/>
      <c r="B366" s="33"/>
      <c r="C366" s="34"/>
      <c r="D366" s="38"/>
      <c r="E366" s="34"/>
      <c r="F366" s="34"/>
      <c r="G366" s="37"/>
      <c r="H366" s="6"/>
      <c r="I366" s="7" t="s">
        <v>1866</v>
      </c>
      <c r="J366" s="4"/>
      <c r="K366" s="53"/>
      <c r="L366" s="54"/>
      <c r="P366" s="12" t="s">
        <v>594</v>
      </c>
      <c r="Q366" s="12" t="s">
        <v>588</v>
      </c>
    </row>
    <row r="367" spans="1:17" ht="30.75" thickBot="1">
      <c r="A367" s="34"/>
      <c r="B367" s="33"/>
      <c r="C367" s="34"/>
      <c r="D367" s="38"/>
      <c r="E367" s="34"/>
      <c r="F367" s="34"/>
      <c r="G367" s="37"/>
      <c r="H367" s="6"/>
      <c r="I367" s="7" t="s">
        <v>1678</v>
      </c>
      <c r="J367" s="4"/>
      <c r="K367" s="53"/>
      <c r="L367" s="54"/>
      <c r="P367" s="12" t="s">
        <v>594</v>
      </c>
      <c r="Q367" s="12" t="s">
        <v>588</v>
      </c>
    </row>
    <row r="368" spans="1:17" ht="58.5" customHeight="1">
      <c r="A368" s="23">
        <v>2016</v>
      </c>
      <c r="B368" s="30">
        <v>6089</v>
      </c>
      <c r="C368" s="23" t="s">
        <v>58</v>
      </c>
      <c r="D368" s="23" t="s">
        <v>1457</v>
      </c>
      <c r="E368" s="23" t="s">
        <v>216</v>
      </c>
      <c r="F368" s="23" t="s">
        <v>344</v>
      </c>
      <c r="G368" s="25">
        <v>220000000</v>
      </c>
      <c r="H368" s="6" t="s">
        <v>591</v>
      </c>
      <c r="I368" s="39" t="s">
        <v>1764</v>
      </c>
      <c r="J368" s="8" t="s">
        <v>443</v>
      </c>
      <c r="K368" s="9">
        <v>156117</v>
      </c>
      <c r="L368" s="10" t="s">
        <v>359</v>
      </c>
      <c r="P368" s="12" t="s">
        <v>593</v>
      </c>
      <c r="Q368" s="12" t="s">
        <v>589</v>
      </c>
    </row>
    <row r="369" spans="1:17" ht="24" customHeight="1">
      <c r="A369" s="24"/>
      <c r="B369" s="33"/>
      <c r="C369" s="24"/>
      <c r="D369" s="24"/>
      <c r="E369" s="24"/>
      <c r="F369" s="24"/>
      <c r="G369" s="26"/>
      <c r="H369" s="6" t="s">
        <v>609</v>
      </c>
      <c r="I369" s="7" t="s">
        <v>1698</v>
      </c>
      <c r="J369" s="2"/>
      <c r="K369" s="14"/>
      <c r="L369" s="15"/>
      <c r="P369" s="12" t="s">
        <v>594</v>
      </c>
      <c r="Q369" s="12" t="s">
        <v>588</v>
      </c>
    </row>
    <row r="370" spans="1:17" ht="30" customHeight="1">
      <c r="A370" s="24"/>
      <c r="B370" s="33"/>
      <c r="C370" s="24"/>
      <c r="D370" s="24"/>
      <c r="E370" s="24"/>
      <c r="F370" s="24"/>
      <c r="G370" s="26"/>
      <c r="H370" s="6" t="s">
        <v>610</v>
      </c>
      <c r="I370" s="7" t="s">
        <v>1234</v>
      </c>
      <c r="J370" s="2"/>
      <c r="K370" s="14"/>
      <c r="L370" s="15"/>
      <c r="P370" s="12" t="s">
        <v>594</v>
      </c>
      <c r="Q370" s="12" t="s">
        <v>588</v>
      </c>
    </row>
    <row r="371" spans="1:17" ht="67.5" customHeight="1">
      <c r="A371" s="24"/>
      <c r="B371" s="33"/>
      <c r="C371" s="24"/>
      <c r="D371" s="24"/>
      <c r="E371" s="24"/>
      <c r="F371" s="24"/>
      <c r="G371" s="26"/>
      <c r="H371" s="6" t="s">
        <v>611</v>
      </c>
      <c r="I371" s="7" t="s">
        <v>1681</v>
      </c>
      <c r="J371" s="2"/>
      <c r="K371" s="14"/>
      <c r="L371" s="15"/>
      <c r="P371" s="12" t="s">
        <v>594</v>
      </c>
      <c r="Q371" s="12" t="s">
        <v>588</v>
      </c>
    </row>
    <row r="372" spans="1:17" ht="37.5" customHeight="1">
      <c r="A372" s="24"/>
      <c r="B372" s="33"/>
      <c r="C372" s="24"/>
      <c r="D372" s="24"/>
      <c r="E372" s="24"/>
      <c r="F372" s="24"/>
      <c r="G372" s="26"/>
      <c r="H372" s="6" t="s">
        <v>613</v>
      </c>
      <c r="I372" s="7" t="s">
        <v>675</v>
      </c>
      <c r="J372" s="2" t="s">
        <v>444</v>
      </c>
      <c r="K372" s="14">
        <v>28475019</v>
      </c>
      <c r="L372" s="15" t="s">
        <v>359</v>
      </c>
      <c r="P372" s="12" t="s">
        <v>593</v>
      </c>
      <c r="Q372" s="12" t="s">
        <v>589</v>
      </c>
    </row>
    <row r="373" spans="1:17" ht="30.75" thickBot="1">
      <c r="A373" s="28"/>
      <c r="B373" s="40"/>
      <c r="C373" s="28"/>
      <c r="D373" s="28"/>
      <c r="E373" s="28"/>
      <c r="F373" s="28"/>
      <c r="G373" s="46"/>
      <c r="H373" s="6" t="s">
        <v>614</v>
      </c>
      <c r="I373" s="17"/>
      <c r="J373" s="4" t="s">
        <v>445</v>
      </c>
      <c r="K373" s="53"/>
      <c r="L373" s="54" t="s">
        <v>382</v>
      </c>
      <c r="P373" s="12"/>
      <c r="Q373" s="12"/>
    </row>
    <row r="374" spans="1:17" ht="45">
      <c r="A374" s="23">
        <v>2016</v>
      </c>
      <c r="B374" s="30">
        <v>6090</v>
      </c>
      <c r="C374" s="23" t="s">
        <v>50</v>
      </c>
      <c r="D374" s="23" t="s">
        <v>213</v>
      </c>
      <c r="E374" s="23" t="s">
        <v>216</v>
      </c>
      <c r="F374" s="23" t="s">
        <v>342</v>
      </c>
      <c r="G374" s="25">
        <v>203999040</v>
      </c>
      <c r="H374" s="6" t="s">
        <v>609</v>
      </c>
      <c r="I374" s="39" t="s">
        <v>1699</v>
      </c>
      <c r="J374" s="8" t="s">
        <v>446</v>
      </c>
      <c r="K374" s="9"/>
      <c r="L374" s="10" t="s">
        <v>362</v>
      </c>
      <c r="P374" s="12" t="s">
        <v>593</v>
      </c>
      <c r="Q374" s="12" t="s">
        <v>589</v>
      </c>
    </row>
    <row r="375" spans="1:17" ht="45">
      <c r="A375" s="24"/>
      <c r="B375" s="33"/>
      <c r="C375" s="24"/>
      <c r="D375" s="24"/>
      <c r="E375" s="24"/>
      <c r="F375" s="24"/>
      <c r="G375" s="26"/>
      <c r="H375" s="6" t="s">
        <v>821</v>
      </c>
      <c r="I375" s="7" t="s">
        <v>1993</v>
      </c>
      <c r="J375" s="2" t="s">
        <v>1111</v>
      </c>
      <c r="K375" s="14"/>
      <c r="L375" s="15" t="s">
        <v>362</v>
      </c>
      <c r="P375" s="12" t="s">
        <v>594</v>
      </c>
      <c r="Q375" s="12" t="s">
        <v>588</v>
      </c>
    </row>
    <row r="376" spans="1:17" ht="30">
      <c r="A376" s="24"/>
      <c r="B376" s="33"/>
      <c r="C376" s="24"/>
      <c r="D376" s="24"/>
      <c r="E376" s="24"/>
      <c r="F376" s="24"/>
      <c r="G376" s="26"/>
      <c r="H376" s="6" t="s">
        <v>822</v>
      </c>
      <c r="I376" s="7" t="s">
        <v>855</v>
      </c>
      <c r="J376" s="2" t="s">
        <v>447</v>
      </c>
      <c r="K376" s="14">
        <v>129901175</v>
      </c>
      <c r="L376" s="15" t="s">
        <v>359</v>
      </c>
      <c r="P376" s="12" t="s">
        <v>594</v>
      </c>
      <c r="Q376" s="12" t="s">
        <v>588</v>
      </c>
    </row>
    <row r="377" spans="1:17" ht="45">
      <c r="A377" s="24"/>
      <c r="B377" s="33"/>
      <c r="C377" s="24"/>
      <c r="D377" s="24"/>
      <c r="E377" s="24"/>
      <c r="F377" s="24"/>
      <c r="G377" s="26"/>
      <c r="H377" s="6" t="s">
        <v>823</v>
      </c>
      <c r="I377" s="7" t="s">
        <v>676</v>
      </c>
      <c r="J377" s="2"/>
      <c r="K377" s="14"/>
      <c r="L377" s="15"/>
      <c r="P377" s="12" t="s">
        <v>594</v>
      </c>
      <c r="Q377" s="12" t="s">
        <v>588</v>
      </c>
    </row>
    <row r="378" spans="1:17" ht="30.75" thickBot="1">
      <c r="A378" s="28"/>
      <c r="B378" s="40"/>
      <c r="C378" s="28"/>
      <c r="D378" s="28"/>
      <c r="E378" s="28"/>
      <c r="F378" s="28"/>
      <c r="G378" s="46"/>
      <c r="H378" s="6" t="s">
        <v>614</v>
      </c>
      <c r="I378" s="7" t="s">
        <v>856</v>
      </c>
      <c r="J378" s="4" t="s">
        <v>448</v>
      </c>
      <c r="K378" s="53">
        <v>70014079</v>
      </c>
      <c r="L378" s="54" t="s">
        <v>359</v>
      </c>
      <c r="P378" s="12" t="s">
        <v>593</v>
      </c>
      <c r="Q378" s="12" t="s">
        <v>589</v>
      </c>
    </row>
    <row r="379" spans="1:17" ht="108.75" customHeight="1">
      <c r="A379" s="23">
        <v>2016</v>
      </c>
      <c r="B379" s="30">
        <v>6091</v>
      </c>
      <c r="C379" s="23" t="s">
        <v>54</v>
      </c>
      <c r="D379" s="23" t="s">
        <v>1458</v>
      </c>
      <c r="E379" s="23" t="s">
        <v>216</v>
      </c>
      <c r="F379" s="23" t="s">
        <v>342</v>
      </c>
      <c r="G379" s="25">
        <v>1009718379</v>
      </c>
      <c r="H379" s="6" t="s">
        <v>591</v>
      </c>
      <c r="I379" s="7" t="s">
        <v>1765</v>
      </c>
      <c r="J379" s="8" t="s">
        <v>449</v>
      </c>
      <c r="K379" s="9"/>
      <c r="L379" s="10" t="s">
        <v>359</v>
      </c>
      <c r="P379" s="12" t="s">
        <v>593</v>
      </c>
      <c r="Q379" s="12" t="s">
        <v>589</v>
      </c>
    </row>
    <row r="380" spans="1:17" ht="45">
      <c r="A380" s="24"/>
      <c r="B380" s="33"/>
      <c r="C380" s="24"/>
      <c r="D380" s="24"/>
      <c r="E380" s="24"/>
      <c r="F380" s="24"/>
      <c r="G380" s="26"/>
      <c r="H380" s="6" t="s">
        <v>609</v>
      </c>
      <c r="I380" s="7" t="s">
        <v>1702</v>
      </c>
      <c r="J380" s="2"/>
      <c r="K380" s="14"/>
      <c r="L380" s="15"/>
      <c r="P380" s="12" t="s">
        <v>594</v>
      </c>
      <c r="Q380" s="12" t="s">
        <v>588</v>
      </c>
    </row>
    <row r="381" spans="1:17" ht="45">
      <c r="A381" s="24"/>
      <c r="B381" s="33"/>
      <c r="C381" s="24"/>
      <c r="D381" s="24"/>
      <c r="E381" s="24"/>
      <c r="F381" s="24"/>
      <c r="G381" s="26"/>
      <c r="H381" s="6" t="s">
        <v>610</v>
      </c>
      <c r="I381" s="7" t="s">
        <v>663</v>
      </c>
      <c r="J381" s="2"/>
      <c r="K381" s="14"/>
      <c r="L381" s="15"/>
      <c r="P381" s="12" t="s">
        <v>594</v>
      </c>
      <c r="Q381" s="12" t="s">
        <v>588</v>
      </c>
    </row>
    <row r="382" spans="1:17" ht="54.75" customHeight="1">
      <c r="A382" s="24"/>
      <c r="B382" s="33"/>
      <c r="C382" s="24"/>
      <c r="D382" s="24"/>
      <c r="E382" s="24"/>
      <c r="F382" s="24"/>
      <c r="G382" s="26"/>
      <c r="H382" s="6" t="s">
        <v>611</v>
      </c>
      <c r="I382" s="7" t="s">
        <v>1459</v>
      </c>
      <c r="J382" s="2"/>
      <c r="K382" s="14"/>
      <c r="L382" s="15"/>
      <c r="P382" s="12" t="s">
        <v>594</v>
      </c>
      <c r="Q382" s="12" t="s">
        <v>588</v>
      </c>
    </row>
    <row r="383" spans="1:17" ht="31.5" customHeight="1">
      <c r="A383" s="24"/>
      <c r="B383" s="33"/>
      <c r="C383" s="24"/>
      <c r="D383" s="24"/>
      <c r="E383" s="24"/>
      <c r="F383" s="24"/>
      <c r="G383" s="26"/>
      <c r="H383" s="6" t="s">
        <v>612</v>
      </c>
      <c r="I383" s="7" t="s">
        <v>677</v>
      </c>
      <c r="J383" s="2"/>
      <c r="K383" s="14"/>
      <c r="L383" s="15"/>
      <c r="P383" s="12" t="s">
        <v>594</v>
      </c>
      <c r="Q383" s="12" t="s">
        <v>588</v>
      </c>
    </row>
    <row r="384" spans="1:17" ht="31.5" customHeight="1">
      <c r="A384" s="24"/>
      <c r="B384" s="33"/>
      <c r="C384" s="24"/>
      <c r="D384" s="24"/>
      <c r="E384" s="24"/>
      <c r="F384" s="24"/>
      <c r="G384" s="26"/>
      <c r="H384" s="6" t="s">
        <v>613</v>
      </c>
      <c r="I384" s="7" t="s">
        <v>1078</v>
      </c>
      <c r="J384" s="2"/>
      <c r="K384" s="14"/>
      <c r="L384" s="15"/>
      <c r="P384" s="12" t="s">
        <v>594</v>
      </c>
      <c r="Q384" s="12" t="s">
        <v>588</v>
      </c>
    </row>
    <row r="385" spans="1:17" ht="31.5" customHeight="1">
      <c r="A385" s="24"/>
      <c r="B385" s="33"/>
      <c r="C385" s="24"/>
      <c r="D385" s="24"/>
      <c r="E385" s="24"/>
      <c r="F385" s="24"/>
      <c r="G385" s="26"/>
      <c r="H385" s="6" t="s">
        <v>614</v>
      </c>
      <c r="I385" s="7" t="s">
        <v>1235</v>
      </c>
      <c r="J385" s="2"/>
      <c r="K385" s="14"/>
      <c r="L385" s="15"/>
      <c r="P385" s="12" t="s">
        <v>594</v>
      </c>
      <c r="Q385" s="12" t="s">
        <v>588</v>
      </c>
    </row>
    <row r="386" spans="1:17" ht="31.5" customHeight="1">
      <c r="A386" s="24"/>
      <c r="B386" s="33"/>
      <c r="C386" s="24"/>
      <c r="D386" s="24"/>
      <c r="E386" s="24"/>
      <c r="F386" s="24"/>
      <c r="G386" s="26"/>
      <c r="H386" s="6"/>
      <c r="I386" s="7" t="s">
        <v>1320</v>
      </c>
      <c r="J386" s="2"/>
      <c r="K386" s="14"/>
      <c r="L386" s="15"/>
      <c r="P386" s="12" t="s">
        <v>594</v>
      </c>
      <c r="Q386" s="12" t="s">
        <v>588</v>
      </c>
    </row>
    <row r="387" spans="1:17" ht="15">
      <c r="A387" s="24"/>
      <c r="B387" s="33"/>
      <c r="C387" s="24"/>
      <c r="D387" s="24"/>
      <c r="E387" s="24"/>
      <c r="F387" s="24"/>
      <c r="G387" s="26"/>
      <c r="H387" s="6"/>
      <c r="I387" s="7" t="s">
        <v>1112</v>
      </c>
      <c r="J387" s="2"/>
      <c r="K387" s="14"/>
      <c r="L387" s="15"/>
      <c r="P387" s="12" t="s">
        <v>593</v>
      </c>
      <c r="Q387" s="12" t="s">
        <v>589</v>
      </c>
    </row>
    <row r="388" spans="1:17" ht="45">
      <c r="A388" s="24"/>
      <c r="B388" s="33"/>
      <c r="C388" s="24"/>
      <c r="D388" s="24"/>
      <c r="E388" s="24"/>
      <c r="F388" s="24"/>
      <c r="G388" s="26"/>
      <c r="H388" s="6"/>
      <c r="I388" s="7" t="s">
        <v>1184</v>
      </c>
      <c r="J388" s="2"/>
      <c r="K388" s="14"/>
      <c r="L388" s="15"/>
      <c r="P388" s="12" t="s">
        <v>594</v>
      </c>
      <c r="Q388" s="12" t="s">
        <v>588</v>
      </c>
    </row>
    <row r="389" spans="1:17" ht="62.25" customHeight="1">
      <c r="A389" s="24"/>
      <c r="B389" s="33"/>
      <c r="C389" s="24"/>
      <c r="D389" s="24"/>
      <c r="E389" s="24"/>
      <c r="F389" s="24"/>
      <c r="G389" s="26"/>
      <c r="H389" s="6"/>
      <c r="I389" s="7" t="s">
        <v>1197</v>
      </c>
      <c r="J389" s="2"/>
      <c r="K389" s="14"/>
      <c r="L389" s="15"/>
      <c r="P389" s="12" t="s">
        <v>594</v>
      </c>
      <c r="Q389" s="12" t="s">
        <v>588</v>
      </c>
    </row>
    <row r="390" spans="1:17" ht="45">
      <c r="A390" s="24"/>
      <c r="B390" s="33"/>
      <c r="C390" s="24"/>
      <c r="D390" s="24"/>
      <c r="E390" s="24"/>
      <c r="F390" s="24"/>
      <c r="G390" s="26"/>
      <c r="H390" s="6"/>
      <c r="I390" s="7" t="s">
        <v>1236</v>
      </c>
      <c r="J390" s="2"/>
      <c r="K390" s="14"/>
      <c r="L390" s="15"/>
      <c r="P390" s="12" t="s">
        <v>594</v>
      </c>
      <c r="Q390" s="12" t="s">
        <v>588</v>
      </c>
    </row>
    <row r="391" spans="1:17" ht="30.75" thickBot="1">
      <c r="A391" s="24"/>
      <c r="B391" s="33"/>
      <c r="C391" s="24"/>
      <c r="D391" s="24"/>
      <c r="E391" s="24"/>
      <c r="F391" s="24"/>
      <c r="G391" s="26"/>
      <c r="H391" s="6"/>
      <c r="I391" s="7" t="s">
        <v>1113</v>
      </c>
      <c r="J391" s="2"/>
      <c r="K391" s="14"/>
      <c r="L391" s="15"/>
      <c r="P391" s="12" t="s">
        <v>594</v>
      </c>
      <c r="Q391" s="12" t="s">
        <v>588</v>
      </c>
    </row>
    <row r="392" spans="1:17" ht="60.75" thickBot="1">
      <c r="A392" s="23">
        <v>2016</v>
      </c>
      <c r="B392" s="30"/>
      <c r="C392" s="23" t="s">
        <v>60</v>
      </c>
      <c r="D392" s="23" t="s">
        <v>1377</v>
      </c>
      <c r="E392" s="23" t="s">
        <v>216</v>
      </c>
      <c r="F392" s="23" t="s">
        <v>341</v>
      </c>
      <c r="G392" s="25">
        <v>1688309923</v>
      </c>
      <c r="H392" s="6" t="s">
        <v>591</v>
      </c>
      <c r="I392" s="21" t="s">
        <v>1854</v>
      </c>
      <c r="J392" s="8" t="s">
        <v>943</v>
      </c>
      <c r="K392" s="9"/>
      <c r="L392" s="10" t="s">
        <v>359</v>
      </c>
      <c r="P392" s="12" t="s">
        <v>593</v>
      </c>
      <c r="Q392" s="12" t="s">
        <v>589</v>
      </c>
    </row>
    <row r="393" spans="1:17" ht="60">
      <c r="A393" s="24"/>
      <c r="B393" s="33"/>
      <c r="C393" s="24"/>
      <c r="D393" s="24"/>
      <c r="E393" s="24"/>
      <c r="F393" s="24"/>
      <c r="G393" s="26"/>
      <c r="H393" s="6" t="s">
        <v>609</v>
      </c>
      <c r="I393" s="22" t="s">
        <v>1855</v>
      </c>
      <c r="J393" s="2" t="s">
        <v>1460</v>
      </c>
      <c r="K393" s="14"/>
      <c r="L393" s="15" t="s">
        <v>362</v>
      </c>
      <c r="P393" s="12" t="s">
        <v>594</v>
      </c>
      <c r="Q393" s="12" t="s">
        <v>588</v>
      </c>
    </row>
    <row r="394" spans="1:17" ht="45">
      <c r="A394" s="24"/>
      <c r="B394" s="33"/>
      <c r="C394" s="24"/>
      <c r="D394" s="24"/>
      <c r="E394" s="24"/>
      <c r="F394" s="24"/>
      <c r="G394" s="26"/>
      <c r="H394" s="6" t="s">
        <v>610</v>
      </c>
      <c r="I394" s="17" t="s">
        <v>1856</v>
      </c>
      <c r="J394" s="2" t="s">
        <v>450</v>
      </c>
      <c r="K394" s="14"/>
      <c r="L394" s="15" t="s">
        <v>362</v>
      </c>
      <c r="P394" s="12" t="s">
        <v>594</v>
      </c>
      <c r="Q394" s="12" t="s">
        <v>588</v>
      </c>
    </row>
    <row r="395" spans="1:17" ht="30">
      <c r="A395" s="24"/>
      <c r="B395" s="33"/>
      <c r="C395" s="24"/>
      <c r="D395" s="24"/>
      <c r="E395" s="24"/>
      <c r="F395" s="24"/>
      <c r="G395" s="26"/>
      <c r="H395" s="6" t="s">
        <v>611</v>
      </c>
      <c r="I395" s="17" t="s">
        <v>1857</v>
      </c>
      <c r="J395" s="2" t="s">
        <v>1461</v>
      </c>
      <c r="K395" s="14"/>
      <c r="L395" s="15" t="s">
        <v>382</v>
      </c>
      <c r="P395" s="12" t="s">
        <v>593</v>
      </c>
      <c r="Q395" s="12" t="s">
        <v>589</v>
      </c>
    </row>
    <row r="396" spans="1:17" ht="45">
      <c r="A396" s="24"/>
      <c r="B396" s="33"/>
      <c r="C396" s="24"/>
      <c r="D396" s="24"/>
      <c r="E396" s="24"/>
      <c r="F396" s="24"/>
      <c r="G396" s="26"/>
      <c r="H396" s="6" t="s">
        <v>612</v>
      </c>
      <c r="I396" s="17" t="s">
        <v>1858</v>
      </c>
      <c r="J396" s="2" t="s">
        <v>1338</v>
      </c>
      <c r="K396" s="14"/>
      <c r="L396" s="15" t="s">
        <v>362</v>
      </c>
      <c r="P396" s="12" t="s">
        <v>594</v>
      </c>
      <c r="Q396" s="12" t="s">
        <v>588</v>
      </c>
    </row>
    <row r="397" spans="1:17" ht="45">
      <c r="A397" s="24"/>
      <c r="B397" s="33"/>
      <c r="C397" s="24"/>
      <c r="D397" s="24"/>
      <c r="E397" s="24"/>
      <c r="F397" s="24"/>
      <c r="G397" s="26"/>
      <c r="H397" s="6" t="s">
        <v>613</v>
      </c>
      <c r="I397" s="17"/>
      <c r="J397" s="2" t="s">
        <v>451</v>
      </c>
      <c r="K397" s="14"/>
      <c r="L397" s="15" t="s">
        <v>362</v>
      </c>
      <c r="P397" s="12"/>
      <c r="Q397" s="12"/>
    </row>
    <row r="398" spans="1:17" ht="30.75" thickBot="1">
      <c r="A398" s="24"/>
      <c r="B398" s="33"/>
      <c r="C398" s="24"/>
      <c r="D398" s="24"/>
      <c r="E398" s="24"/>
      <c r="F398" s="24"/>
      <c r="G398" s="26"/>
      <c r="H398" s="6" t="s">
        <v>614</v>
      </c>
      <c r="I398" s="17"/>
      <c r="J398" s="2" t="s">
        <v>452</v>
      </c>
      <c r="K398" s="14">
        <v>148000294</v>
      </c>
      <c r="L398" s="15" t="s">
        <v>359</v>
      </c>
      <c r="P398" s="12"/>
      <c r="Q398" s="12"/>
    </row>
    <row r="399" spans="1:17" ht="45.75" thickBot="1">
      <c r="A399" s="23">
        <v>2016</v>
      </c>
      <c r="B399" s="31">
        <v>6094</v>
      </c>
      <c r="C399" s="23" t="s">
        <v>41</v>
      </c>
      <c r="D399" s="23" t="s">
        <v>1462</v>
      </c>
      <c r="E399" s="23" t="s">
        <v>202</v>
      </c>
      <c r="F399" s="23" t="s">
        <v>342</v>
      </c>
      <c r="G399" s="25">
        <v>1299854942</v>
      </c>
      <c r="H399" s="6" t="s">
        <v>591</v>
      </c>
      <c r="I399" s="21" t="s">
        <v>1859</v>
      </c>
      <c r="J399" s="18" t="s">
        <v>471</v>
      </c>
      <c r="L399" s="15" t="s">
        <v>382</v>
      </c>
      <c r="P399" s="12" t="s">
        <v>594</v>
      </c>
      <c r="Q399" s="12" t="s">
        <v>588</v>
      </c>
    </row>
    <row r="400" spans="1:17" ht="45">
      <c r="A400" s="27"/>
      <c r="B400" s="69"/>
      <c r="C400" s="27"/>
      <c r="D400" s="27"/>
      <c r="E400" s="27"/>
      <c r="F400" s="27"/>
      <c r="G400" s="29"/>
      <c r="H400" s="6" t="s">
        <v>609</v>
      </c>
      <c r="I400" s="17" t="s">
        <v>1860</v>
      </c>
      <c r="J400" s="18" t="s">
        <v>472</v>
      </c>
      <c r="L400" s="15" t="s">
        <v>382</v>
      </c>
      <c r="P400" s="12" t="s">
        <v>594</v>
      </c>
      <c r="Q400" s="12" t="s">
        <v>588</v>
      </c>
    </row>
    <row r="401" spans="1:17" ht="45">
      <c r="A401" s="27"/>
      <c r="B401" s="69"/>
      <c r="C401" s="27"/>
      <c r="D401" s="27"/>
      <c r="E401" s="27"/>
      <c r="F401" s="27"/>
      <c r="G401" s="29"/>
      <c r="H401" s="6" t="s">
        <v>610</v>
      </c>
      <c r="I401" s="20" t="s">
        <v>1861</v>
      </c>
      <c r="J401" s="18" t="s">
        <v>453</v>
      </c>
      <c r="L401" s="15" t="s">
        <v>362</v>
      </c>
      <c r="P401" s="12" t="s">
        <v>594</v>
      </c>
      <c r="Q401" s="12" t="s">
        <v>588</v>
      </c>
    </row>
    <row r="402" spans="1:17" ht="30">
      <c r="A402" s="27"/>
      <c r="B402" s="69"/>
      <c r="C402" s="27"/>
      <c r="D402" s="27"/>
      <c r="E402" s="27"/>
      <c r="F402" s="27"/>
      <c r="G402" s="29"/>
      <c r="H402" s="6" t="s">
        <v>611</v>
      </c>
      <c r="I402" s="20"/>
      <c r="J402" s="18" t="s">
        <v>1463</v>
      </c>
      <c r="L402" s="15" t="s">
        <v>382</v>
      </c>
      <c r="P402" s="12" t="s">
        <v>594</v>
      </c>
      <c r="Q402" s="12" t="s">
        <v>588</v>
      </c>
    </row>
    <row r="403" spans="1:17" ht="30">
      <c r="A403" s="27"/>
      <c r="B403" s="69"/>
      <c r="C403" s="27"/>
      <c r="D403" s="27"/>
      <c r="E403" s="27"/>
      <c r="F403" s="27"/>
      <c r="G403" s="29"/>
      <c r="H403" s="6" t="s">
        <v>612</v>
      </c>
      <c r="I403" s="20"/>
      <c r="J403" s="18" t="s">
        <v>857</v>
      </c>
      <c r="L403" s="15" t="s">
        <v>359</v>
      </c>
      <c r="P403" s="12"/>
      <c r="Q403" s="12"/>
    </row>
    <row r="404" spans="1:17" ht="30">
      <c r="A404" s="27"/>
      <c r="B404" s="69"/>
      <c r="C404" s="27"/>
      <c r="D404" s="27"/>
      <c r="E404" s="27"/>
      <c r="F404" s="27"/>
      <c r="G404" s="29"/>
      <c r="H404" s="6" t="s">
        <v>613</v>
      </c>
      <c r="I404" s="20"/>
      <c r="J404" s="18" t="s">
        <v>1464</v>
      </c>
      <c r="L404" s="15" t="s">
        <v>382</v>
      </c>
      <c r="P404" s="12"/>
      <c r="Q404" s="12"/>
    </row>
    <row r="405" spans="1:17" ht="15.75" thickBot="1">
      <c r="A405" s="27"/>
      <c r="B405" s="69"/>
      <c r="C405" s="27"/>
      <c r="D405" s="28"/>
      <c r="E405" s="27"/>
      <c r="F405" s="27"/>
      <c r="G405" s="29"/>
      <c r="H405" s="6" t="s">
        <v>614</v>
      </c>
      <c r="I405" s="20"/>
      <c r="L405" s="15"/>
      <c r="P405" s="12"/>
      <c r="Q405" s="12"/>
    </row>
    <row r="406" spans="1:17" ht="107.25" customHeight="1">
      <c r="A406" s="23">
        <v>2016</v>
      </c>
      <c r="B406" s="30">
        <v>6095</v>
      </c>
      <c r="C406" s="23" t="s">
        <v>47</v>
      </c>
      <c r="D406" s="23" t="s">
        <v>211</v>
      </c>
      <c r="E406" s="23" t="s">
        <v>210</v>
      </c>
      <c r="F406" s="23" t="s">
        <v>345</v>
      </c>
      <c r="G406" s="25">
        <v>803095197</v>
      </c>
      <c r="H406" s="6" t="s">
        <v>820</v>
      </c>
      <c r="I406" s="7" t="s">
        <v>1766</v>
      </c>
      <c r="J406" s="8" t="s">
        <v>455</v>
      </c>
      <c r="K406" s="9"/>
      <c r="L406" s="10" t="s">
        <v>359</v>
      </c>
      <c r="M406" s="89"/>
      <c r="N406" s="10"/>
      <c r="P406" s="12" t="s">
        <v>593</v>
      </c>
      <c r="Q406" s="12" t="s">
        <v>589</v>
      </c>
    </row>
    <row r="407" spans="1:17" ht="45">
      <c r="A407" s="24"/>
      <c r="B407" s="33"/>
      <c r="C407" s="24"/>
      <c r="D407" s="24"/>
      <c r="E407" s="24"/>
      <c r="F407" s="24"/>
      <c r="G407" s="26"/>
      <c r="H407" s="6" t="s">
        <v>609</v>
      </c>
      <c r="I407" s="7" t="s">
        <v>905</v>
      </c>
      <c r="J407" s="2"/>
      <c r="K407" s="14"/>
      <c r="L407" s="15"/>
      <c r="M407" s="90"/>
      <c r="N407" s="15"/>
      <c r="P407" s="12" t="s">
        <v>594</v>
      </c>
      <c r="Q407" s="12" t="s">
        <v>588</v>
      </c>
    </row>
    <row r="408" spans="1:17" ht="45">
      <c r="A408" s="24"/>
      <c r="B408" s="33"/>
      <c r="C408" s="24"/>
      <c r="D408" s="24"/>
      <c r="E408" s="24"/>
      <c r="F408" s="24"/>
      <c r="G408" s="26"/>
      <c r="H408" s="6" t="s">
        <v>821</v>
      </c>
      <c r="I408" s="7" t="s">
        <v>889</v>
      </c>
      <c r="J408" s="2"/>
      <c r="K408" s="14"/>
      <c r="L408" s="15"/>
      <c r="M408" s="90"/>
      <c r="N408" s="15"/>
      <c r="P408" s="12" t="s">
        <v>594</v>
      </c>
      <c r="Q408" s="12" t="s">
        <v>588</v>
      </c>
    </row>
    <row r="409" spans="1:17" ht="30">
      <c r="A409" s="24"/>
      <c r="B409" s="33"/>
      <c r="C409" s="24"/>
      <c r="D409" s="24"/>
      <c r="E409" s="24"/>
      <c r="F409" s="24"/>
      <c r="G409" s="26"/>
      <c r="H409" s="6" t="s">
        <v>822</v>
      </c>
      <c r="I409" s="7" t="s">
        <v>1707</v>
      </c>
      <c r="J409" s="2"/>
      <c r="K409" s="14"/>
      <c r="L409" s="15"/>
      <c r="M409" s="90"/>
      <c r="N409" s="15"/>
      <c r="P409" s="12" t="s">
        <v>594</v>
      </c>
      <c r="Q409" s="12" t="s">
        <v>588</v>
      </c>
    </row>
    <row r="410" spans="1:17" ht="15">
      <c r="A410" s="24"/>
      <c r="B410" s="33"/>
      <c r="C410" s="24"/>
      <c r="D410" s="24"/>
      <c r="E410" s="24"/>
      <c r="F410" s="24"/>
      <c r="G410" s="26"/>
      <c r="H410" s="6" t="s">
        <v>1391</v>
      </c>
      <c r="I410" s="7" t="s">
        <v>1862</v>
      </c>
      <c r="J410" s="2"/>
      <c r="K410" s="14"/>
      <c r="L410" s="15"/>
      <c r="M410" s="90"/>
      <c r="N410" s="15"/>
      <c r="P410" s="12" t="s">
        <v>594</v>
      </c>
      <c r="Q410" s="12" t="s">
        <v>588</v>
      </c>
    </row>
    <row r="411" spans="1:17" ht="51.75" customHeight="1">
      <c r="A411" s="24"/>
      <c r="B411" s="33"/>
      <c r="C411" s="24"/>
      <c r="D411" s="24"/>
      <c r="E411" s="24"/>
      <c r="F411" s="24"/>
      <c r="G411" s="26"/>
      <c r="H411" s="6" t="s">
        <v>823</v>
      </c>
      <c r="I411" s="7" t="s">
        <v>1863</v>
      </c>
      <c r="J411" s="2"/>
      <c r="K411" s="14"/>
      <c r="L411" s="15"/>
      <c r="M411" s="90"/>
      <c r="N411" s="15"/>
      <c r="P411" s="12" t="s">
        <v>594</v>
      </c>
      <c r="Q411" s="12" t="s">
        <v>588</v>
      </c>
    </row>
    <row r="412" spans="1:17" ht="30">
      <c r="A412" s="24"/>
      <c r="B412" s="33"/>
      <c r="C412" s="24"/>
      <c r="D412" s="24"/>
      <c r="E412" s="24"/>
      <c r="F412" s="24"/>
      <c r="G412" s="26"/>
      <c r="H412" s="6" t="s">
        <v>614</v>
      </c>
      <c r="I412" s="7" t="s">
        <v>1864</v>
      </c>
      <c r="J412" s="2" t="s">
        <v>454</v>
      </c>
      <c r="K412" s="14"/>
      <c r="L412" s="15" t="s">
        <v>382</v>
      </c>
      <c r="M412" s="90"/>
      <c r="N412" s="15"/>
      <c r="P412" s="12" t="s">
        <v>594</v>
      </c>
      <c r="Q412" s="12" t="s">
        <v>588</v>
      </c>
    </row>
    <row r="413" spans="1:17" ht="45">
      <c r="A413" s="24"/>
      <c r="B413" s="33"/>
      <c r="C413" s="24"/>
      <c r="D413" s="24"/>
      <c r="E413" s="24"/>
      <c r="F413" s="24"/>
      <c r="G413" s="26"/>
      <c r="H413" s="6" t="s">
        <v>614</v>
      </c>
      <c r="I413" s="7" t="s">
        <v>1865</v>
      </c>
      <c r="J413" s="2"/>
      <c r="K413" s="14"/>
      <c r="L413" s="15"/>
      <c r="M413" s="90"/>
      <c r="N413" s="15"/>
      <c r="P413" s="12" t="s">
        <v>594</v>
      </c>
      <c r="Q413" s="12" t="s">
        <v>588</v>
      </c>
    </row>
    <row r="414" spans="1:17" ht="30">
      <c r="A414" s="24"/>
      <c r="B414" s="33"/>
      <c r="C414" s="24"/>
      <c r="D414" s="24"/>
      <c r="E414" s="24"/>
      <c r="F414" s="24"/>
      <c r="G414" s="26"/>
      <c r="H414" s="6"/>
      <c r="I414" s="7" t="s">
        <v>1187</v>
      </c>
      <c r="J414" s="2"/>
      <c r="K414" s="14"/>
      <c r="L414" s="15"/>
      <c r="M414" s="90"/>
      <c r="N414" s="15"/>
      <c r="P414" s="12" t="s">
        <v>594</v>
      </c>
      <c r="Q414" s="12" t="s">
        <v>588</v>
      </c>
    </row>
    <row r="415" spans="1:17" ht="35.25" customHeight="1">
      <c r="A415" s="24"/>
      <c r="B415" s="33"/>
      <c r="C415" s="24"/>
      <c r="D415" s="24"/>
      <c r="E415" s="24"/>
      <c r="F415" s="24"/>
      <c r="G415" s="26"/>
      <c r="H415" s="6"/>
      <c r="I415" s="7" t="s">
        <v>1867</v>
      </c>
      <c r="J415" s="2"/>
      <c r="K415" s="14"/>
      <c r="L415" s="15"/>
      <c r="M415" s="90"/>
      <c r="N415" s="15"/>
      <c r="P415" s="12" t="s">
        <v>594</v>
      </c>
      <c r="Q415" s="12" t="s">
        <v>588</v>
      </c>
    </row>
    <row r="416" spans="1:17" ht="30.75" thickBot="1">
      <c r="A416" s="24"/>
      <c r="B416" s="33"/>
      <c r="C416" s="24"/>
      <c r="D416" s="24"/>
      <c r="E416" s="24"/>
      <c r="F416" s="24"/>
      <c r="G416" s="26"/>
      <c r="H416" s="6"/>
      <c r="I416" s="7" t="s">
        <v>1034</v>
      </c>
      <c r="J416" s="2"/>
      <c r="K416" s="14"/>
      <c r="L416" s="15"/>
      <c r="M416" s="90"/>
      <c r="N416" s="15"/>
      <c r="P416" s="12" t="s">
        <v>594</v>
      </c>
      <c r="Q416" s="12" t="s">
        <v>588</v>
      </c>
    </row>
    <row r="417" spans="1:17" ht="45">
      <c r="A417" s="31">
        <v>2016</v>
      </c>
      <c r="B417" s="30">
        <v>6098</v>
      </c>
      <c r="C417" s="31" t="s">
        <v>67</v>
      </c>
      <c r="D417" s="36" t="s">
        <v>231</v>
      </c>
      <c r="E417" s="31" t="s">
        <v>230</v>
      </c>
      <c r="F417" s="31" t="s">
        <v>342</v>
      </c>
      <c r="G417" s="58">
        <v>70000000</v>
      </c>
      <c r="H417" s="6" t="s">
        <v>820</v>
      </c>
      <c r="I417" s="7" t="s">
        <v>1877</v>
      </c>
      <c r="J417" s="8" t="s">
        <v>944</v>
      </c>
      <c r="K417" s="9"/>
      <c r="L417" s="10" t="s">
        <v>362</v>
      </c>
      <c r="P417" s="12" t="s">
        <v>593</v>
      </c>
      <c r="Q417" s="12" t="s">
        <v>589</v>
      </c>
    </row>
    <row r="418" spans="1:17" ht="45">
      <c r="A418" s="34"/>
      <c r="B418" s="33"/>
      <c r="C418" s="34"/>
      <c r="D418" s="38"/>
      <c r="E418" s="34"/>
      <c r="F418" s="34"/>
      <c r="G418" s="37"/>
      <c r="H418" s="6" t="s">
        <v>609</v>
      </c>
      <c r="I418" s="7" t="s">
        <v>678</v>
      </c>
      <c r="J418" s="2" t="s">
        <v>1465</v>
      </c>
      <c r="K418" s="14"/>
      <c r="L418" s="15" t="s">
        <v>362</v>
      </c>
      <c r="P418" s="12" t="s">
        <v>594</v>
      </c>
      <c r="Q418" s="12" t="s">
        <v>588</v>
      </c>
    </row>
    <row r="419" spans="1:17" ht="60">
      <c r="A419" s="34"/>
      <c r="B419" s="33"/>
      <c r="C419" s="34"/>
      <c r="D419" s="38"/>
      <c r="E419" s="34"/>
      <c r="F419" s="34"/>
      <c r="G419" s="37"/>
      <c r="H419" s="6" t="s">
        <v>821</v>
      </c>
      <c r="I419" s="7" t="s">
        <v>1904</v>
      </c>
      <c r="J419" s="2" t="s">
        <v>1466</v>
      </c>
      <c r="K419" s="14"/>
      <c r="L419" s="15" t="s">
        <v>382</v>
      </c>
      <c r="P419" s="12" t="s">
        <v>594</v>
      </c>
      <c r="Q419" s="12" t="s">
        <v>588</v>
      </c>
    </row>
    <row r="420" spans="1:17" ht="45">
      <c r="A420" s="34"/>
      <c r="B420" s="33"/>
      <c r="C420" s="34"/>
      <c r="D420" s="38"/>
      <c r="E420" s="34"/>
      <c r="F420" s="34"/>
      <c r="G420" s="37"/>
      <c r="H420" s="6" t="s">
        <v>822</v>
      </c>
      <c r="I420" s="7" t="s">
        <v>1237</v>
      </c>
      <c r="J420" s="2" t="s">
        <v>945</v>
      </c>
      <c r="K420" s="14"/>
      <c r="L420" s="15" t="s">
        <v>359</v>
      </c>
      <c r="P420" s="12" t="s">
        <v>594</v>
      </c>
      <c r="Q420" s="12" t="s">
        <v>588</v>
      </c>
    </row>
    <row r="421" spans="1:17" ht="45">
      <c r="A421" s="34"/>
      <c r="B421" s="33"/>
      <c r="C421" s="34"/>
      <c r="D421" s="38"/>
      <c r="E421" s="34"/>
      <c r="F421" s="34"/>
      <c r="G421" s="37"/>
      <c r="H421" s="6" t="s">
        <v>1391</v>
      </c>
      <c r="I421" s="7" t="s">
        <v>1878</v>
      </c>
      <c r="J421" s="2" t="s">
        <v>1467</v>
      </c>
      <c r="K421" s="14"/>
      <c r="L421" s="15" t="s">
        <v>362</v>
      </c>
      <c r="P421" s="12" t="s">
        <v>594</v>
      </c>
      <c r="Q421" s="12" t="s">
        <v>588</v>
      </c>
    </row>
    <row r="422" spans="1:17" ht="60">
      <c r="A422" s="34"/>
      <c r="B422" s="33"/>
      <c r="C422" s="34"/>
      <c r="D422" s="38"/>
      <c r="E422" s="34"/>
      <c r="F422" s="34"/>
      <c r="G422" s="37"/>
      <c r="H422" s="6" t="s">
        <v>823</v>
      </c>
      <c r="I422" s="7" t="s">
        <v>968</v>
      </c>
      <c r="J422" s="2" t="s">
        <v>1868</v>
      </c>
      <c r="K422" s="14">
        <v>14000000</v>
      </c>
      <c r="L422" s="15" t="s">
        <v>359</v>
      </c>
      <c r="P422" s="12" t="s">
        <v>593</v>
      </c>
      <c r="Q422" s="12" t="s">
        <v>589</v>
      </c>
    </row>
    <row r="423" spans="1:17" ht="45.75" thickBot="1">
      <c r="A423" s="34"/>
      <c r="B423" s="33"/>
      <c r="C423" s="34"/>
      <c r="D423" s="38"/>
      <c r="E423" s="34"/>
      <c r="F423" s="34"/>
      <c r="G423" s="37"/>
      <c r="H423" s="6" t="s">
        <v>614</v>
      </c>
      <c r="I423" s="17"/>
      <c r="J423" s="2" t="s">
        <v>946</v>
      </c>
      <c r="K423" s="14">
        <v>60000000</v>
      </c>
      <c r="L423" s="15" t="s">
        <v>359</v>
      </c>
      <c r="P423" s="12"/>
      <c r="Q423" s="12"/>
    </row>
    <row r="424" spans="1:17" ht="108.75" customHeight="1">
      <c r="A424" s="23">
        <v>2016</v>
      </c>
      <c r="B424" s="30">
        <v>6099</v>
      </c>
      <c r="C424" s="23" t="s">
        <v>40</v>
      </c>
      <c r="D424" s="23" t="s">
        <v>1114</v>
      </c>
      <c r="E424" s="23" t="s">
        <v>181</v>
      </c>
      <c r="F424" s="23" t="s">
        <v>342</v>
      </c>
      <c r="G424" s="25">
        <v>150000000</v>
      </c>
      <c r="H424" s="6" t="s">
        <v>820</v>
      </c>
      <c r="I424" s="7" t="s">
        <v>1767</v>
      </c>
      <c r="J424" s="8" t="s">
        <v>1468</v>
      </c>
      <c r="K424" s="9"/>
      <c r="L424" s="10" t="s">
        <v>359</v>
      </c>
      <c r="P424" s="12" t="s">
        <v>593</v>
      </c>
      <c r="Q424" s="12" t="s">
        <v>589</v>
      </c>
    </row>
    <row r="425" spans="1:17" ht="45">
      <c r="A425" s="24"/>
      <c r="B425" s="33"/>
      <c r="C425" s="24"/>
      <c r="D425" s="24"/>
      <c r="E425" s="24"/>
      <c r="F425" s="24"/>
      <c r="G425" s="26"/>
      <c r="H425" s="6" t="s">
        <v>609</v>
      </c>
      <c r="I425" s="7" t="s">
        <v>907</v>
      </c>
      <c r="J425" s="2" t="s">
        <v>456</v>
      </c>
      <c r="K425" s="14"/>
      <c r="L425" s="15" t="s">
        <v>362</v>
      </c>
      <c r="P425" s="12" t="s">
        <v>594</v>
      </c>
      <c r="Q425" s="12" t="s">
        <v>588</v>
      </c>
    </row>
    <row r="426" spans="1:17" ht="45">
      <c r="A426" s="24"/>
      <c r="B426" s="33"/>
      <c r="C426" s="24"/>
      <c r="D426" s="24"/>
      <c r="E426" s="24"/>
      <c r="F426" s="24"/>
      <c r="G426" s="26"/>
      <c r="H426" s="6" t="s">
        <v>821</v>
      </c>
      <c r="I426" s="7" t="s">
        <v>654</v>
      </c>
      <c r="J426" s="2"/>
      <c r="K426" s="14"/>
      <c r="L426" s="15"/>
      <c r="P426" s="12" t="s">
        <v>594</v>
      </c>
      <c r="Q426" s="12" t="s">
        <v>588</v>
      </c>
    </row>
    <row r="427" spans="1:17" ht="30">
      <c r="A427" s="24"/>
      <c r="B427" s="33"/>
      <c r="C427" s="24"/>
      <c r="D427" s="24"/>
      <c r="E427" s="24"/>
      <c r="F427" s="24"/>
      <c r="G427" s="26"/>
      <c r="H427" s="6" t="s">
        <v>822</v>
      </c>
      <c r="I427" s="7" t="s">
        <v>1703</v>
      </c>
      <c r="J427" s="2"/>
      <c r="K427" s="14"/>
      <c r="L427" s="15"/>
      <c r="P427" s="12" t="s">
        <v>594</v>
      </c>
      <c r="Q427" s="12" t="s">
        <v>588</v>
      </c>
    </row>
    <row r="428" spans="1:17" ht="15">
      <c r="A428" s="24"/>
      <c r="B428" s="33"/>
      <c r="C428" s="24"/>
      <c r="D428" s="24"/>
      <c r="E428" s="24"/>
      <c r="F428" s="24"/>
      <c r="G428" s="26"/>
      <c r="H428" s="6" t="s">
        <v>1391</v>
      </c>
      <c r="I428" s="7" t="s">
        <v>1120</v>
      </c>
      <c r="J428" s="2"/>
      <c r="K428" s="14"/>
      <c r="L428" s="15"/>
      <c r="P428" s="12" t="s">
        <v>593</v>
      </c>
      <c r="Q428" s="12" t="s">
        <v>589</v>
      </c>
    </row>
    <row r="429" spans="1:17" ht="45">
      <c r="A429" s="24"/>
      <c r="B429" s="33"/>
      <c r="C429" s="24"/>
      <c r="D429" s="24"/>
      <c r="E429" s="24"/>
      <c r="F429" s="24"/>
      <c r="G429" s="26"/>
      <c r="H429" s="6" t="s">
        <v>823</v>
      </c>
      <c r="I429" s="7" t="s">
        <v>1704</v>
      </c>
      <c r="J429" s="2" t="s">
        <v>1208</v>
      </c>
      <c r="K429" s="14"/>
      <c r="L429" s="15" t="s">
        <v>362</v>
      </c>
      <c r="P429" s="12" t="s">
        <v>594</v>
      </c>
      <c r="Q429" s="12" t="s">
        <v>588</v>
      </c>
    </row>
    <row r="430" spans="1:17" ht="30">
      <c r="A430" s="24"/>
      <c r="B430" s="33"/>
      <c r="C430" s="24"/>
      <c r="D430" s="24"/>
      <c r="E430" s="24"/>
      <c r="F430" s="24"/>
      <c r="G430" s="26"/>
      <c r="H430" s="6" t="s">
        <v>614</v>
      </c>
      <c r="I430" s="7" t="s">
        <v>1705</v>
      </c>
      <c r="J430" s="2"/>
      <c r="K430" s="14"/>
      <c r="L430" s="15"/>
      <c r="P430" s="12" t="s">
        <v>594</v>
      </c>
      <c r="Q430" s="12" t="s">
        <v>588</v>
      </c>
    </row>
    <row r="431" spans="1:17" ht="91.5" customHeight="1">
      <c r="A431" s="24"/>
      <c r="B431" s="33"/>
      <c r="C431" s="24"/>
      <c r="D431" s="24"/>
      <c r="E431" s="24"/>
      <c r="F431" s="24"/>
      <c r="G431" s="26"/>
      <c r="H431" s="6"/>
      <c r="I431" s="7" t="s">
        <v>1869</v>
      </c>
      <c r="J431" s="2"/>
      <c r="K431" s="14"/>
      <c r="L431" s="15"/>
      <c r="P431" s="12" t="s">
        <v>594</v>
      </c>
      <c r="Q431" s="12" t="s">
        <v>588</v>
      </c>
    </row>
    <row r="432" spans="1:17" ht="45">
      <c r="A432" s="24"/>
      <c r="B432" s="33"/>
      <c r="C432" s="24"/>
      <c r="D432" s="24"/>
      <c r="E432" s="24"/>
      <c r="F432" s="24"/>
      <c r="G432" s="26"/>
      <c r="H432" s="6"/>
      <c r="I432" s="7" t="s">
        <v>1706</v>
      </c>
      <c r="J432" s="2"/>
      <c r="K432" s="14"/>
      <c r="L432" s="15"/>
      <c r="P432" s="12" t="s">
        <v>594</v>
      </c>
      <c r="Q432" s="12" t="s">
        <v>588</v>
      </c>
    </row>
    <row r="433" spans="1:17" ht="15">
      <c r="A433" s="24"/>
      <c r="B433" s="33"/>
      <c r="C433" s="24"/>
      <c r="D433" s="24"/>
      <c r="E433" s="24"/>
      <c r="F433" s="24"/>
      <c r="G433" s="26"/>
      <c r="H433" s="6"/>
      <c r="I433" s="7" t="s">
        <v>1870</v>
      </c>
      <c r="J433" s="2"/>
      <c r="K433" s="14"/>
      <c r="L433" s="15"/>
      <c r="P433" s="12" t="s">
        <v>594</v>
      </c>
      <c r="Q433" s="12" t="s">
        <v>588</v>
      </c>
    </row>
    <row r="434" spans="1:17" ht="90">
      <c r="A434" s="24"/>
      <c r="B434" s="33"/>
      <c r="C434" s="24"/>
      <c r="D434" s="24"/>
      <c r="E434" s="24"/>
      <c r="F434" s="24"/>
      <c r="G434" s="26"/>
      <c r="H434" s="6" t="s">
        <v>591</v>
      </c>
      <c r="I434" s="7" t="s">
        <v>1768</v>
      </c>
      <c r="J434" s="2"/>
      <c r="K434" s="14"/>
      <c r="L434" s="15"/>
      <c r="P434" s="12" t="s">
        <v>593</v>
      </c>
      <c r="Q434" s="12" t="s">
        <v>589</v>
      </c>
    </row>
    <row r="435" spans="1:17" ht="45">
      <c r="A435" s="24"/>
      <c r="B435" s="33"/>
      <c r="C435" s="24"/>
      <c r="D435" s="24"/>
      <c r="E435" s="24"/>
      <c r="F435" s="24"/>
      <c r="G435" s="26"/>
      <c r="H435" s="6" t="s">
        <v>609</v>
      </c>
      <c r="I435" s="7" t="s">
        <v>908</v>
      </c>
      <c r="J435" s="2"/>
      <c r="K435" s="14"/>
      <c r="L435" s="15"/>
      <c r="P435" s="12" t="s">
        <v>594</v>
      </c>
      <c r="Q435" s="12" t="s">
        <v>588</v>
      </c>
    </row>
    <row r="436" spans="1:17" ht="47.25" customHeight="1">
      <c r="A436" s="24"/>
      <c r="B436" s="33"/>
      <c r="C436" s="24"/>
      <c r="D436" s="24"/>
      <c r="E436" s="24"/>
      <c r="F436" s="24"/>
      <c r="G436" s="26"/>
      <c r="H436" s="6" t="s">
        <v>610</v>
      </c>
      <c r="I436" s="7" t="s">
        <v>909</v>
      </c>
      <c r="J436" s="2"/>
      <c r="K436" s="14"/>
      <c r="L436" s="15"/>
      <c r="P436" s="12" t="s">
        <v>594</v>
      </c>
      <c r="Q436" s="12" t="s">
        <v>588</v>
      </c>
    </row>
    <row r="437" spans="1:17" ht="30">
      <c r="A437" s="24"/>
      <c r="B437" s="33"/>
      <c r="C437" s="24"/>
      <c r="D437" s="24"/>
      <c r="E437" s="24"/>
      <c r="F437" s="24"/>
      <c r="G437" s="26"/>
      <c r="H437" s="6" t="s">
        <v>611</v>
      </c>
      <c r="I437" s="7" t="s">
        <v>679</v>
      </c>
      <c r="J437" s="2"/>
      <c r="K437" s="14"/>
      <c r="L437" s="15"/>
      <c r="P437" s="12" t="s">
        <v>594</v>
      </c>
      <c r="Q437" s="12" t="s">
        <v>588</v>
      </c>
    </row>
    <row r="438" spans="1:17" ht="15">
      <c r="A438" s="24"/>
      <c r="B438" s="33"/>
      <c r="C438" s="24"/>
      <c r="D438" s="24"/>
      <c r="E438" s="24"/>
      <c r="F438" s="24"/>
      <c r="G438" s="26"/>
      <c r="H438" s="6" t="s">
        <v>612</v>
      </c>
      <c r="I438" s="7" t="s">
        <v>543</v>
      </c>
      <c r="J438" s="2"/>
      <c r="K438" s="14"/>
      <c r="L438" s="15"/>
      <c r="P438" s="12" t="s">
        <v>594</v>
      </c>
      <c r="Q438" s="12" t="s">
        <v>588</v>
      </c>
    </row>
    <row r="439" spans="1:17" ht="15">
      <c r="A439" s="24"/>
      <c r="B439" s="33"/>
      <c r="C439" s="24"/>
      <c r="D439" s="24"/>
      <c r="E439" s="24"/>
      <c r="F439" s="24"/>
      <c r="G439" s="26"/>
      <c r="H439" s="6" t="s">
        <v>613</v>
      </c>
      <c r="I439" s="7" t="s">
        <v>680</v>
      </c>
      <c r="J439" s="2"/>
      <c r="K439" s="14"/>
      <c r="L439" s="15"/>
      <c r="P439" s="12" t="s">
        <v>594</v>
      </c>
      <c r="Q439" s="12" t="s">
        <v>588</v>
      </c>
    </row>
    <row r="440" spans="1:17" ht="35.25" customHeight="1">
      <c r="A440" s="24"/>
      <c r="B440" s="33"/>
      <c r="C440" s="24"/>
      <c r="D440" s="24"/>
      <c r="E440" s="24"/>
      <c r="F440" s="24"/>
      <c r="G440" s="26"/>
      <c r="H440" s="6" t="s">
        <v>614</v>
      </c>
      <c r="I440" s="7" t="s">
        <v>890</v>
      </c>
      <c r="J440" s="2"/>
      <c r="K440" s="14"/>
      <c r="L440" s="15"/>
      <c r="P440" s="12" t="s">
        <v>594</v>
      </c>
      <c r="Q440" s="12" t="s">
        <v>588</v>
      </c>
    </row>
    <row r="441" spans="1:17" ht="15">
      <c r="A441" s="24"/>
      <c r="B441" s="33"/>
      <c r="C441" s="24"/>
      <c r="D441" s="24"/>
      <c r="E441" s="24"/>
      <c r="F441" s="24"/>
      <c r="G441" s="26"/>
      <c r="H441" s="6" t="s">
        <v>614</v>
      </c>
      <c r="I441" s="7" t="s">
        <v>1115</v>
      </c>
      <c r="J441" s="2"/>
      <c r="K441" s="14"/>
      <c r="L441" s="15"/>
      <c r="P441" s="12" t="s">
        <v>594</v>
      </c>
      <c r="Q441" s="12" t="s">
        <v>588</v>
      </c>
    </row>
    <row r="442" spans="1:17" ht="96" customHeight="1">
      <c r="A442" s="24"/>
      <c r="B442" s="33"/>
      <c r="C442" s="24"/>
      <c r="D442" s="24"/>
      <c r="E442" s="24"/>
      <c r="F442" s="24"/>
      <c r="G442" s="26"/>
      <c r="H442" s="6"/>
      <c r="I442" s="7" t="s">
        <v>1185</v>
      </c>
      <c r="J442" s="2"/>
      <c r="K442" s="14"/>
      <c r="L442" s="15"/>
      <c r="P442" s="12" t="s">
        <v>594</v>
      </c>
      <c r="Q442" s="12" t="s">
        <v>588</v>
      </c>
    </row>
    <row r="443" spans="1:17" ht="15">
      <c r="A443" s="24"/>
      <c r="B443" s="33"/>
      <c r="C443" s="24"/>
      <c r="D443" s="24"/>
      <c r="E443" s="24"/>
      <c r="F443" s="24"/>
      <c r="G443" s="26"/>
      <c r="H443" s="6"/>
      <c r="I443" s="7" t="s">
        <v>891</v>
      </c>
      <c r="J443" s="2"/>
      <c r="K443" s="14"/>
      <c r="L443" s="15"/>
      <c r="P443" s="12" t="s">
        <v>593</v>
      </c>
      <c r="Q443" s="12" t="s">
        <v>589</v>
      </c>
    </row>
    <row r="444" spans="1:17" ht="46.5" customHeight="1">
      <c r="A444" s="24"/>
      <c r="B444" s="33"/>
      <c r="C444" s="24"/>
      <c r="D444" s="24"/>
      <c r="E444" s="24"/>
      <c r="F444" s="24"/>
      <c r="G444" s="26"/>
      <c r="H444" s="6"/>
      <c r="I444" s="7" t="s">
        <v>1238</v>
      </c>
      <c r="J444" s="2" t="s">
        <v>858</v>
      </c>
      <c r="K444" s="14"/>
      <c r="L444" s="15" t="s">
        <v>382</v>
      </c>
      <c r="P444" s="12" t="s">
        <v>594</v>
      </c>
      <c r="Q444" s="12" t="s">
        <v>588</v>
      </c>
    </row>
    <row r="445" spans="1:17" ht="30">
      <c r="A445" s="24"/>
      <c r="B445" s="33"/>
      <c r="C445" s="24"/>
      <c r="D445" s="24"/>
      <c r="E445" s="24"/>
      <c r="F445" s="24"/>
      <c r="G445" s="26"/>
      <c r="H445" s="6"/>
      <c r="I445" s="7" t="s">
        <v>1035</v>
      </c>
      <c r="J445" s="2" t="s">
        <v>457</v>
      </c>
      <c r="K445" s="14"/>
      <c r="L445" s="15" t="s">
        <v>359</v>
      </c>
      <c r="P445" s="12" t="s">
        <v>594</v>
      </c>
      <c r="Q445" s="12" t="s">
        <v>588</v>
      </c>
    </row>
    <row r="446" spans="1:17" ht="30.75" thickBot="1">
      <c r="A446" s="28"/>
      <c r="B446" s="40"/>
      <c r="C446" s="28"/>
      <c r="D446" s="28"/>
      <c r="E446" s="28"/>
      <c r="F446" s="28"/>
      <c r="G446" s="46"/>
      <c r="H446" s="6"/>
      <c r="I446" s="7" t="s">
        <v>1470</v>
      </c>
      <c r="J446" s="4" t="s">
        <v>1469</v>
      </c>
      <c r="K446" s="53"/>
      <c r="L446" s="54" t="s">
        <v>382</v>
      </c>
      <c r="P446" s="12" t="s">
        <v>594</v>
      </c>
      <c r="Q446" s="12" t="s">
        <v>588</v>
      </c>
    </row>
    <row r="447" spans="1:17" ht="89.25" customHeight="1">
      <c r="A447" s="24"/>
      <c r="B447" s="33"/>
      <c r="C447" s="24"/>
      <c r="D447" s="24"/>
      <c r="E447" s="24"/>
      <c r="F447" s="24"/>
      <c r="G447" s="26"/>
      <c r="H447" s="6" t="s">
        <v>591</v>
      </c>
      <c r="I447" s="7" t="s">
        <v>1913</v>
      </c>
      <c r="J447" s="2" t="s">
        <v>458</v>
      </c>
      <c r="K447" s="14"/>
      <c r="L447" s="15" t="s">
        <v>382</v>
      </c>
      <c r="P447" s="12" t="s">
        <v>593</v>
      </c>
      <c r="Q447" s="12" t="s">
        <v>589</v>
      </c>
    </row>
    <row r="448" spans="1:17" ht="51" customHeight="1" thickBot="1">
      <c r="A448" s="24"/>
      <c r="B448" s="33"/>
      <c r="C448" s="24"/>
      <c r="D448" s="24"/>
      <c r="E448" s="24"/>
      <c r="F448" s="24"/>
      <c r="G448" s="26"/>
      <c r="H448" s="6" t="s">
        <v>609</v>
      </c>
      <c r="I448" s="39" t="s">
        <v>1628</v>
      </c>
      <c r="J448" s="4" t="s">
        <v>947</v>
      </c>
      <c r="K448" s="14"/>
      <c r="L448" s="15"/>
      <c r="P448" s="12" t="s">
        <v>593</v>
      </c>
      <c r="Q448" s="12" t="s">
        <v>589</v>
      </c>
    </row>
    <row r="449" spans="1:17" ht="120.75" customHeight="1">
      <c r="A449" s="24"/>
      <c r="B449" s="33"/>
      <c r="C449" s="24"/>
      <c r="D449" s="24"/>
      <c r="E449" s="24"/>
      <c r="F449" s="24"/>
      <c r="G449" s="26"/>
      <c r="H449" s="6" t="s">
        <v>610</v>
      </c>
      <c r="I449" s="39" t="s">
        <v>1640</v>
      </c>
      <c r="J449" s="2"/>
      <c r="K449" s="14"/>
      <c r="L449" s="15"/>
      <c r="P449" s="12" t="s">
        <v>594</v>
      </c>
      <c r="Q449" s="12" t="s">
        <v>588</v>
      </c>
    </row>
    <row r="450" spans="1:17" ht="15">
      <c r="A450" s="24"/>
      <c r="B450" s="33"/>
      <c r="C450" s="24"/>
      <c r="D450" s="24"/>
      <c r="E450" s="24"/>
      <c r="F450" s="24"/>
      <c r="G450" s="26"/>
      <c r="H450" s="6" t="s">
        <v>613</v>
      </c>
      <c r="I450" s="39" t="s">
        <v>1914</v>
      </c>
      <c r="J450" s="2"/>
      <c r="K450" s="14"/>
      <c r="L450" s="15"/>
      <c r="P450" s="12" t="s">
        <v>594</v>
      </c>
      <c r="Q450" s="12" t="s">
        <v>588</v>
      </c>
    </row>
    <row r="451" spans="1:17" ht="45.75" thickBot="1">
      <c r="A451" s="28"/>
      <c r="B451" s="40"/>
      <c r="C451" s="28"/>
      <c r="D451" s="28"/>
      <c r="E451" s="28"/>
      <c r="F451" s="28"/>
      <c r="G451" s="46"/>
      <c r="H451" s="6" t="s">
        <v>614</v>
      </c>
      <c r="I451" s="39" t="s">
        <v>681</v>
      </c>
      <c r="J451" s="11"/>
      <c r="K451" s="53"/>
      <c r="L451" s="54" t="s">
        <v>362</v>
      </c>
      <c r="P451" s="12" t="s">
        <v>594</v>
      </c>
      <c r="Q451" s="12" t="s">
        <v>588</v>
      </c>
    </row>
    <row r="452" spans="1:17" ht="30">
      <c r="A452" s="23">
        <v>2016</v>
      </c>
      <c r="B452" s="30">
        <v>6102</v>
      </c>
      <c r="C452" s="23" t="s">
        <v>9</v>
      </c>
      <c r="D452" s="23" t="s">
        <v>177</v>
      </c>
      <c r="E452" s="23" t="s">
        <v>176</v>
      </c>
      <c r="F452" s="23" t="s">
        <v>341</v>
      </c>
      <c r="G452" s="25">
        <v>155160144</v>
      </c>
      <c r="H452" s="6" t="s">
        <v>591</v>
      </c>
      <c r="I452" s="91" t="s">
        <v>1918</v>
      </c>
      <c r="J452" s="8" t="s">
        <v>461</v>
      </c>
      <c r="K452" s="9">
        <v>6554540</v>
      </c>
      <c r="L452" s="10" t="s">
        <v>382</v>
      </c>
      <c r="P452" s="12" t="s">
        <v>594</v>
      </c>
      <c r="Q452" s="12" t="s">
        <v>588</v>
      </c>
    </row>
    <row r="453" spans="1:17" ht="60.75" thickBot="1">
      <c r="A453" s="24"/>
      <c r="B453" s="33"/>
      <c r="C453" s="24"/>
      <c r="D453" s="24"/>
      <c r="E453" s="24"/>
      <c r="F453" s="24"/>
      <c r="G453" s="26"/>
      <c r="H453" s="6" t="s">
        <v>609</v>
      </c>
      <c r="I453" s="17" t="s">
        <v>1915</v>
      </c>
      <c r="J453" s="2" t="s">
        <v>1471</v>
      </c>
      <c r="K453" s="14"/>
      <c r="L453" s="15" t="s">
        <v>362</v>
      </c>
      <c r="P453" s="12" t="s">
        <v>594</v>
      </c>
      <c r="Q453" s="12" t="s">
        <v>588</v>
      </c>
    </row>
    <row r="454" spans="1:17" ht="45">
      <c r="A454" s="24"/>
      <c r="B454" s="33"/>
      <c r="C454" s="24"/>
      <c r="D454" s="24"/>
      <c r="E454" s="24"/>
      <c r="F454" s="24"/>
      <c r="G454" s="26"/>
      <c r="H454" s="6" t="s">
        <v>610</v>
      </c>
      <c r="I454" s="92" t="s">
        <v>1916</v>
      </c>
      <c r="J454" s="2" t="s">
        <v>1209</v>
      </c>
      <c r="K454" s="14"/>
      <c r="L454" s="15" t="s">
        <v>362</v>
      </c>
      <c r="P454" s="12" t="s">
        <v>594</v>
      </c>
      <c r="Q454" s="12" t="s">
        <v>588</v>
      </c>
    </row>
    <row r="455" spans="1:17" ht="29.25" customHeight="1">
      <c r="A455" s="24"/>
      <c r="B455" s="33"/>
      <c r="C455" s="24"/>
      <c r="D455" s="24"/>
      <c r="E455" s="24"/>
      <c r="F455" s="24"/>
      <c r="G455" s="26"/>
      <c r="H455" s="6" t="s">
        <v>611</v>
      </c>
      <c r="I455" s="17" t="s">
        <v>1917</v>
      </c>
      <c r="J455" s="2" t="s">
        <v>1472</v>
      </c>
      <c r="K455" s="14"/>
      <c r="L455" s="15" t="s">
        <v>382</v>
      </c>
      <c r="P455" s="12" t="s">
        <v>594</v>
      </c>
      <c r="Q455" s="12" t="s">
        <v>588</v>
      </c>
    </row>
    <row r="456" spans="1:17" ht="45">
      <c r="A456" s="24"/>
      <c r="B456" s="33"/>
      <c r="C456" s="24"/>
      <c r="D456" s="24"/>
      <c r="E456" s="24"/>
      <c r="F456" s="24"/>
      <c r="G456" s="26"/>
      <c r="H456" s="6" t="s">
        <v>612</v>
      </c>
      <c r="I456" s="17"/>
      <c r="J456" s="2" t="s">
        <v>1210</v>
      </c>
      <c r="K456" s="14"/>
      <c r="L456" s="15" t="s">
        <v>362</v>
      </c>
      <c r="P456" s="12"/>
      <c r="Q456" s="12"/>
    </row>
    <row r="457" spans="1:17" ht="30">
      <c r="A457" s="24"/>
      <c r="B457" s="33"/>
      <c r="C457" s="24"/>
      <c r="D457" s="24"/>
      <c r="E457" s="24"/>
      <c r="F457" s="24"/>
      <c r="G457" s="26"/>
      <c r="H457" s="6" t="s">
        <v>613</v>
      </c>
      <c r="I457" s="17"/>
      <c r="J457" s="2" t="s">
        <v>459</v>
      </c>
      <c r="K457" s="14"/>
      <c r="L457" s="15" t="s">
        <v>362</v>
      </c>
      <c r="P457" s="12"/>
      <c r="Q457" s="12"/>
    </row>
    <row r="458" spans="1:17" ht="45">
      <c r="A458" s="24"/>
      <c r="B458" s="33"/>
      <c r="C458" s="24"/>
      <c r="D458" s="24"/>
      <c r="E458" s="24"/>
      <c r="F458" s="24"/>
      <c r="G458" s="26"/>
      <c r="H458" s="6" t="s">
        <v>614</v>
      </c>
      <c r="I458" s="17"/>
      <c r="J458" s="2" t="s">
        <v>460</v>
      </c>
      <c r="K458" s="14"/>
      <c r="L458" s="15" t="s">
        <v>362</v>
      </c>
      <c r="P458" s="12"/>
      <c r="Q458" s="12"/>
    </row>
    <row r="459" spans="1:17" ht="27.75" customHeight="1" thickBot="1">
      <c r="A459" s="24"/>
      <c r="B459" s="33"/>
      <c r="C459" s="24"/>
      <c r="D459" s="24"/>
      <c r="E459" s="24"/>
      <c r="F459" s="24"/>
      <c r="G459" s="26"/>
      <c r="H459" s="6" t="s">
        <v>591</v>
      </c>
      <c r="I459" s="7" t="s">
        <v>1875</v>
      </c>
      <c r="J459" s="4"/>
      <c r="K459" s="53"/>
      <c r="L459" s="54"/>
      <c r="P459" s="12" t="s">
        <v>593</v>
      </c>
      <c r="Q459" s="12" t="s">
        <v>589</v>
      </c>
    </row>
    <row r="460" spans="1:17" ht="45.75" thickBot="1">
      <c r="A460" s="24"/>
      <c r="B460" s="33"/>
      <c r="C460" s="24"/>
      <c r="D460" s="24"/>
      <c r="E460" s="24"/>
      <c r="F460" s="24"/>
      <c r="G460" s="26"/>
      <c r="H460" s="6" t="s">
        <v>609</v>
      </c>
      <c r="I460" s="7" t="s">
        <v>1919</v>
      </c>
      <c r="J460" s="4"/>
      <c r="K460" s="53"/>
      <c r="L460" s="54"/>
      <c r="P460" s="12" t="s">
        <v>594</v>
      </c>
      <c r="Q460" s="12" t="s">
        <v>588</v>
      </c>
    </row>
    <row r="461" spans="1:17" ht="45.75" thickBot="1">
      <c r="A461" s="24"/>
      <c r="B461" s="33"/>
      <c r="C461" s="24"/>
      <c r="D461" s="24"/>
      <c r="E461" s="24"/>
      <c r="F461" s="24"/>
      <c r="G461" s="26"/>
      <c r="H461" s="6" t="s">
        <v>610</v>
      </c>
      <c r="I461" s="7" t="s">
        <v>682</v>
      </c>
      <c r="J461" s="4"/>
      <c r="K461" s="53"/>
      <c r="L461" s="54"/>
      <c r="P461" s="12" t="s">
        <v>594</v>
      </c>
      <c r="Q461" s="12" t="s">
        <v>588</v>
      </c>
    </row>
    <row r="462" spans="1:17" ht="30.75" thickBot="1">
      <c r="A462" s="24"/>
      <c r="B462" s="33"/>
      <c r="C462" s="24"/>
      <c r="D462" s="24"/>
      <c r="E462" s="24"/>
      <c r="F462" s="24"/>
      <c r="G462" s="26"/>
      <c r="H462" s="6" t="s">
        <v>611</v>
      </c>
      <c r="I462" s="7" t="s">
        <v>683</v>
      </c>
      <c r="J462" s="4"/>
      <c r="K462" s="53"/>
      <c r="L462" s="54"/>
      <c r="P462" s="12" t="s">
        <v>594</v>
      </c>
      <c r="Q462" s="12" t="s">
        <v>588</v>
      </c>
    </row>
    <row r="463" spans="1:17" ht="15.75" thickBot="1">
      <c r="A463" s="28"/>
      <c r="B463" s="40"/>
      <c r="C463" s="28"/>
      <c r="D463" s="28"/>
      <c r="E463" s="28"/>
      <c r="F463" s="28"/>
      <c r="G463" s="46"/>
      <c r="H463" s="6" t="s">
        <v>613</v>
      </c>
      <c r="I463" s="39" t="s">
        <v>1920</v>
      </c>
      <c r="J463" s="3" t="s">
        <v>347</v>
      </c>
      <c r="K463" s="44"/>
      <c r="L463" s="45" t="s">
        <v>382</v>
      </c>
      <c r="P463" s="12" t="s">
        <v>594</v>
      </c>
      <c r="Q463" s="12" t="s">
        <v>588</v>
      </c>
    </row>
    <row r="464" spans="1:17" ht="39.75" customHeight="1">
      <c r="A464" s="23">
        <v>2016</v>
      </c>
      <c r="B464" s="30">
        <v>6104</v>
      </c>
      <c r="C464" s="23" t="s">
        <v>39</v>
      </c>
      <c r="D464" s="23" t="s">
        <v>1473</v>
      </c>
      <c r="E464" s="23" t="s">
        <v>202</v>
      </c>
      <c r="F464" s="23" t="s">
        <v>373</v>
      </c>
      <c r="G464" s="25">
        <v>784695923</v>
      </c>
      <c r="H464" s="6" t="s">
        <v>614</v>
      </c>
      <c r="I464" s="7" t="s">
        <v>1239</v>
      </c>
      <c r="J464" s="8" t="s">
        <v>1474</v>
      </c>
      <c r="K464" s="9"/>
      <c r="L464" s="10" t="s">
        <v>359</v>
      </c>
      <c r="P464" s="12" t="s">
        <v>594</v>
      </c>
      <c r="Q464" s="12" t="s">
        <v>588</v>
      </c>
    </row>
    <row r="465" spans="1:17" ht="60">
      <c r="A465" s="24"/>
      <c r="B465" s="33"/>
      <c r="C465" s="24"/>
      <c r="D465" s="24"/>
      <c r="E465" s="24"/>
      <c r="F465" s="24"/>
      <c r="G465" s="26"/>
      <c r="H465" s="6" t="s">
        <v>591</v>
      </c>
      <c r="I465" s="39" t="s">
        <v>1769</v>
      </c>
      <c r="J465" s="2" t="s">
        <v>462</v>
      </c>
      <c r="K465" s="14"/>
      <c r="L465" s="15" t="s">
        <v>362</v>
      </c>
      <c r="P465" s="12" t="s">
        <v>593</v>
      </c>
      <c r="Q465" s="12" t="s">
        <v>589</v>
      </c>
    </row>
    <row r="466" spans="1:17" ht="59.25" customHeight="1">
      <c r="A466" s="24"/>
      <c r="B466" s="33"/>
      <c r="C466" s="24"/>
      <c r="D466" s="24"/>
      <c r="E466" s="24"/>
      <c r="F466" s="24"/>
      <c r="G466" s="26"/>
      <c r="H466" s="6" t="s">
        <v>609</v>
      </c>
      <c r="I466" s="7" t="s">
        <v>1921</v>
      </c>
      <c r="J466" s="2" t="s">
        <v>1240</v>
      </c>
      <c r="K466" s="14"/>
      <c r="L466" s="15" t="s">
        <v>359</v>
      </c>
      <c r="P466" s="12" t="s">
        <v>594</v>
      </c>
      <c r="Q466" s="12" t="s">
        <v>588</v>
      </c>
    </row>
    <row r="467" spans="1:17" ht="60.75" customHeight="1">
      <c r="A467" s="24"/>
      <c r="B467" s="33"/>
      <c r="C467" s="24"/>
      <c r="D467" s="24"/>
      <c r="E467" s="24"/>
      <c r="F467" s="24"/>
      <c r="G467" s="26"/>
      <c r="H467" s="6" t="s">
        <v>610</v>
      </c>
      <c r="I467" s="39" t="s">
        <v>1629</v>
      </c>
      <c r="J467" s="2" t="s">
        <v>1241</v>
      </c>
      <c r="K467" s="14"/>
      <c r="L467" s="15" t="s">
        <v>359</v>
      </c>
      <c r="P467" s="12" t="s">
        <v>593</v>
      </c>
      <c r="Q467" s="12" t="s">
        <v>589</v>
      </c>
    </row>
    <row r="468" spans="1:17" ht="90">
      <c r="A468" s="24"/>
      <c r="B468" s="33"/>
      <c r="C468" s="24"/>
      <c r="D468" s="24"/>
      <c r="E468" s="24"/>
      <c r="F468" s="24"/>
      <c r="G468" s="26"/>
      <c r="H468" s="6" t="s">
        <v>611</v>
      </c>
      <c r="I468" s="39" t="s">
        <v>1641</v>
      </c>
      <c r="J468" s="2" t="s">
        <v>1242</v>
      </c>
      <c r="K468" s="14"/>
      <c r="L468" s="15" t="s">
        <v>359</v>
      </c>
      <c r="P468" s="12" t="s">
        <v>594</v>
      </c>
      <c r="Q468" s="12" t="s">
        <v>588</v>
      </c>
    </row>
    <row r="469" spans="1:17" ht="45">
      <c r="A469" s="24"/>
      <c r="B469" s="33"/>
      <c r="C469" s="24"/>
      <c r="D469" s="24"/>
      <c r="E469" s="24"/>
      <c r="F469" s="24"/>
      <c r="G469" s="26"/>
      <c r="H469" s="6" t="s">
        <v>612</v>
      </c>
      <c r="I469" s="39" t="s">
        <v>1922</v>
      </c>
      <c r="J469" s="2" t="s">
        <v>859</v>
      </c>
      <c r="K469" s="14"/>
      <c r="L469" s="15" t="s">
        <v>382</v>
      </c>
      <c r="P469" s="12" t="s">
        <v>594</v>
      </c>
      <c r="Q469" s="12" t="s">
        <v>588</v>
      </c>
    </row>
    <row r="470" spans="1:17" ht="34.5" customHeight="1">
      <c r="A470" s="24"/>
      <c r="B470" s="33"/>
      <c r="C470" s="24"/>
      <c r="D470" s="24"/>
      <c r="E470" s="24"/>
      <c r="F470" s="24"/>
      <c r="G470" s="26"/>
      <c r="H470" s="6" t="s">
        <v>613</v>
      </c>
      <c r="I470" s="7" t="s">
        <v>684</v>
      </c>
      <c r="J470" s="2" t="s">
        <v>1243</v>
      </c>
      <c r="K470" s="14"/>
      <c r="L470" s="15" t="s">
        <v>359</v>
      </c>
      <c r="P470" s="12" t="s">
        <v>594</v>
      </c>
      <c r="Q470" s="12" t="s">
        <v>588</v>
      </c>
    </row>
    <row r="471" spans="1:17" ht="45.75" customHeight="1">
      <c r="A471" s="24"/>
      <c r="B471" s="33"/>
      <c r="C471" s="24"/>
      <c r="D471" s="24"/>
      <c r="E471" s="24"/>
      <c r="F471" s="24"/>
      <c r="G471" s="26"/>
      <c r="H471" s="6" t="s">
        <v>614</v>
      </c>
      <c r="I471" s="39" t="s">
        <v>546</v>
      </c>
      <c r="J471" s="2" t="s">
        <v>860</v>
      </c>
      <c r="K471" s="14"/>
      <c r="L471" s="15" t="s">
        <v>359</v>
      </c>
      <c r="P471" s="12" t="s">
        <v>594</v>
      </c>
      <c r="Q471" s="12" t="s">
        <v>588</v>
      </c>
    </row>
    <row r="472" spans="1:17" ht="75">
      <c r="A472" s="24"/>
      <c r="B472" s="33"/>
      <c r="C472" s="24"/>
      <c r="D472" s="24"/>
      <c r="E472" s="24"/>
      <c r="F472" s="24"/>
      <c r="G472" s="26"/>
      <c r="H472" s="6" t="s">
        <v>591</v>
      </c>
      <c r="I472" s="39" t="s">
        <v>1923</v>
      </c>
      <c r="J472" s="2"/>
      <c r="K472" s="14"/>
      <c r="L472" s="15"/>
      <c r="P472" s="12" t="s">
        <v>593</v>
      </c>
      <c r="Q472" s="12" t="s">
        <v>589</v>
      </c>
    </row>
    <row r="473" spans="1:17" ht="45">
      <c r="A473" s="24"/>
      <c r="B473" s="33"/>
      <c r="C473" s="24"/>
      <c r="D473" s="24"/>
      <c r="E473" s="24"/>
      <c r="F473" s="24"/>
      <c r="G473" s="26"/>
      <c r="H473" s="6" t="s">
        <v>609</v>
      </c>
      <c r="I473" s="7" t="s">
        <v>1924</v>
      </c>
      <c r="J473" s="2"/>
      <c r="K473" s="14"/>
      <c r="L473" s="15"/>
      <c r="P473" s="12" t="s">
        <v>594</v>
      </c>
      <c r="Q473" s="12" t="s">
        <v>588</v>
      </c>
    </row>
    <row r="474" spans="1:17" ht="45">
      <c r="A474" s="24"/>
      <c r="B474" s="33"/>
      <c r="C474" s="24"/>
      <c r="D474" s="24"/>
      <c r="E474" s="24"/>
      <c r="F474" s="24"/>
      <c r="G474" s="26"/>
      <c r="H474" s="6" t="s">
        <v>610</v>
      </c>
      <c r="I474" s="39" t="s">
        <v>1925</v>
      </c>
      <c r="J474" s="2"/>
      <c r="K474" s="14"/>
      <c r="L474" s="15"/>
      <c r="P474" s="12" t="s">
        <v>594</v>
      </c>
      <c r="Q474" s="12" t="s">
        <v>588</v>
      </c>
    </row>
    <row r="475" spans="1:17" ht="45">
      <c r="A475" s="24"/>
      <c r="B475" s="33"/>
      <c r="C475" s="24"/>
      <c r="D475" s="24"/>
      <c r="E475" s="24"/>
      <c r="F475" s="24"/>
      <c r="G475" s="26"/>
      <c r="H475" s="6" t="s">
        <v>611</v>
      </c>
      <c r="I475" s="7" t="s">
        <v>1926</v>
      </c>
      <c r="J475" s="2"/>
      <c r="K475" s="14"/>
      <c r="L475" s="15"/>
      <c r="P475" s="12" t="s">
        <v>594</v>
      </c>
      <c r="Q475" s="12" t="s">
        <v>588</v>
      </c>
    </row>
    <row r="476" spans="1:17" ht="15">
      <c r="A476" s="24"/>
      <c r="B476" s="33"/>
      <c r="C476" s="24"/>
      <c r="D476" s="24"/>
      <c r="E476" s="24"/>
      <c r="F476" s="24"/>
      <c r="G476" s="26"/>
      <c r="H476" s="6" t="s">
        <v>612</v>
      </c>
      <c r="I476" s="39" t="s">
        <v>1927</v>
      </c>
      <c r="J476" s="2"/>
      <c r="K476" s="14"/>
      <c r="L476" s="15"/>
      <c r="P476" s="12" t="s">
        <v>594</v>
      </c>
      <c r="Q476" s="12" t="s">
        <v>588</v>
      </c>
    </row>
    <row r="477" spans="1:17" ht="45">
      <c r="A477" s="24"/>
      <c r="B477" s="33"/>
      <c r="C477" s="24"/>
      <c r="D477" s="24"/>
      <c r="E477" s="24"/>
      <c r="F477" s="24"/>
      <c r="G477" s="26"/>
      <c r="H477" s="6" t="s">
        <v>613</v>
      </c>
      <c r="I477" s="7" t="s">
        <v>657</v>
      </c>
      <c r="J477" s="2" t="s">
        <v>1244</v>
      </c>
      <c r="K477" s="14">
        <v>462000000</v>
      </c>
      <c r="L477" s="15" t="s">
        <v>382</v>
      </c>
      <c r="P477" s="12" t="s">
        <v>594</v>
      </c>
      <c r="Q477" s="12" t="s">
        <v>588</v>
      </c>
    </row>
    <row r="478" spans="1:17" ht="30.75" thickBot="1">
      <c r="A478" s="28"/>
      <c r="B478" s="40"/>
      <c r="C478" s="28"/>
      <c r="D478" s="28"/>
      <c r="E478" s="28"/>
      <c r="F478" s="28"/>
      <c r="G478" s="46"/>
      <c r="H478" s="6" t="s">
        <v>614</v>
      </c>
      <c r="I478" s="39" t="s">
        <v>1928</v>
      </c>
      <c r="J478" s="4" t="s">
        <v>1378</v>
      </c>
      <c r="K478" s="53"/>
      <c r="L478" s="54" t="s">
        <v>382</v>
      </c>
      <c r="P478" s="12" t="s">
        <v>594</v>
      </c>
      <c r="Q478" s="12" t="s">
        <v>588</v>
      </c>
    </row>
    <row r="479" spans="1:17" ht="75">
      <c r="A479" s="36">
        <v>2017</v>
      </c>
      <c r="B479" s="30">
        <v>6106</v>
      </c>
      <c r="C479" s="36" t="s">
        <v>112</v>
      </c>
      <c r="D479" s="36" t="s">
        <v>1475</v>
      </c>
      <c r="E479" s="36" t="s">
        <v>281</v>
      </c>
      <c r="F479" s="36" t="s">
        <v>341</v>
      </c>
      <c r="G479" s="93">
        <v>2650000000</v>
      </c>
      <c r="H479" s="6" t="s">
        <v>591</v>
      </c>
      <c r="I479" s="94" t="s">
        <v>1770</v>
      </c>
      <c r="J479" s="8" t="s">
        <v>463</v>
      </c>
      <c r="K479" s="9"/>
      <c r="L479" s="10" t="s">
        <v>362</v>
      </c>
      <c r="P479" s="12" t="s">
        <v>593</v>
      </c>
      <c r="Q479" s="12" t="s">
        <v>589</v>
      </c>
    </row>
    <row r="480" spans="1:17" ht="105">
      <c r="A480" s="38"/>
      <c r="B480" s="33"/>
      <c r="C480" s="38"/>
      <c r="D480" s="38"/>
      <c r="E480" s="38"/>
      <c r="F480" s="38"/>
      <c r="G480" s="95"/>
      <c r="H480" s="6" t="s">
        <v>613</v>
      </c>
      <c r="I480" s="96" t="s">
        <v>1642</v>
      </c>
      <c r="J480" s="2" t="s">
        <v>465</v>
      </c>
      <c r="K480" s="14">
        <v>337050000</v>
      </c>
      <c r="L480" s="15" t="s">
        <v>359</v>
      </c>
      <c r="P480" s="12" t="s">
        <v>594</v>
      </c>
      <c r="Q480" s="12" t="s">
        <v>588</v>
      </c>
    </row>
    <row r="481" spans="1:17" ht="90.75" thickBot="1">
      <c r="A481" s="42"/>
      <c r="B481" s="40"/>
      <c r="C481" s="42"/>
      <c r="D481" s="42"/>
      <c r="E481" s="42"/>
      <c r="F481" s="42"/>
      <c r="G481" s="97"/>
      <c r="H481" s="6" t="s">
        <v>614</v>
      </c>
      <c r="I481" s="98" t="s">
        <v>1593</v>
      </c>
      <c r="J481" s="4" t="s">
        <v>464</v>
      </c>
      <c r="K481" s="53"/>
      <c r="L481" s="54" t="s">
        <v>382</v>
      </c>
      <c r="P481" s="12" t="s">
        <v>594</v>
      </c>
      <c r="Q481" s="12" t="s">
        <v>588</v>
      </c>
    </row>
    <row r="482" spans="1:17" ht="105">
      <c r="A482" s="36">
        <v>2017</v>
      </c>
      <c r="B482" s="30">
        <v>6108</v>
      </c>
      <c r="C482" s="36" t="s">
        <v>100</v>
      </c>
      <c r="D482" s="36" t="s">
        <v>1476</v>
      </c>
      <c r="E482" s="36" t="s">
        <v>271</v>
      </c>
      <c r="F482" s="36" t="s">
        <v>342</v>
      </c>
      <c r="G482" s="93">
        <v>189339600</v>
      </c>
      <c r="H482" s="6" t="s">
        <v>591</v>
      </c>
      <c r="I482" s="99" t="s">
        <v>1929</v>
      </c>
      <c r="J482" s="8" t="s">
        <v>466</v>
      </c>
      <c r="K482" s="9"/>
      <c r="L482" s="10" t="s">
        <v>362</v>
      </c>
      <c r="P482" s="12" t="s">
        <v>593</v>
      </c>
      <c r="Q482" s="12" t="s">
        <v>589</v>
      </c>
    </row>
    <row r="483" spans="1:17" ht="45.75" customHeight="1">
      <c r="A483" s="38"/>
      <c r="B483" s="33"/>
      <c r="C483" s="38"/>
      <c r="D483" s="38"/>
      <c r="E483" s="38"/>
      <c r="F483" s="38"/>
      <c r="G483" s="95"/>
      <c r="H483" s="6" t="s">
        <v>609</v>
      </c>
      <c r="I483" s="100" t="s">
        <v>1937</v>
      </c>
      <c r="J483" s="2" t="s">
        <v>861</v>
      </c>
      <c r="K483" s="14"/>
      <c r="L483" s="15" t="s">
        <v>362</v>
      </c>
      <c r="P483" s="12" t="s">
        <v>594</v>
      </c>
      <c r="Q483" s="12" t="s">
        <v>588</v>
      </c>
    </row>
    <row r="484" spans="1:17" ht="34.5" customHeight="1">
      <c r="A484" s="38"/>
      <c r="B484" s="33"/>
      <c r="C484" s="38"/>
      <c r="D484" s="38"/>
      <c r="E484" s="38"/>
      <c r="F484" s="38"/>
      <c r="G484" s="95"/>
      <c r="H484" s="6" t="s">
        <v>610</v>
      </c>
      <c r="I484" s="100" t="s">
        <v>686</v>
      </c>
      <c r="J484" s="2" t="s">
        <v>1477</v>
      </c>
      <c r="K484" s="14">
        <v>22869286</v>
      </c>
      <c r="L484" s="15" t="s">
        <v>359</v>
      </c>
      <c r="P484" s="12" t="s">
        <v>594</v>
      </c>
      <c r="Q484" s="12" t="s">
        <v>588</v>
      </c>
    </row>
    <row r="485" spans="1:17" ht="30">
      <c r="A485" s="38"/>
      <c r="B485" s="33"/>
      <c r="C485" s="38"/>
      <c r="D485" s="38"/>
      <c r="E485" s="38"/>
      <c r="F485" s="38"/>
      <c r="G485" s="95"/>
      <c r="H485" s="6" t="s">
        <v>611</v>
      </c>
      <c r="I485" s="100" t="s">
        <v>1930</v>
      </c>
      <c r="J485" s="2"/>
      <c r="K485" s="14"/>
      <c r="L485" s="15"/>
      <c r="P485" s="12" t="s">
        <v>594</v>
      </c>
      <c r="Q485" s="12" t="s">
        <v>588</v>
      </c>
    </row>
    <row r="486" spans="1:17" ht="45">
      <c r="A486" s="38"/>
      <c r="B486" s="33"/>
      <c r="C486" s="38"/>
      <c r="D486" s="38"/>
      <c r="E486" s="38"/>
      <c r="F486" s="38"/>
      <c r="G486" s="95"/>
      <c r="H486" s="6" t="s">
        <v>612</v>
      </c>
      <c r="I486" s="100" t="s">
        <v>1931</v>
      </c>
      <c r="J486" s="2"/>
      <c r="K486" s="14"/>
      <c r="L486" s="15"/>
      <c r="P486" s="12" t="s">
        <v>594</v>
      </c>
      <c r="Q486" s="12" t="s">
        <v>588</v>
      </c>
    </row>
    <row r="487" spans="1:17" ht="30">
      <c r="A487" s="38"/>
      <c r="B487" s="33"/>
      <c r="C487" s="38"/>
      <c r="D487" s="38"/>
      <c r="E487" s="38"/>
      <c r="F487" s="38"/>
      <c r="G487" s="95"/>
      <c r="H487" s="6" t="s">
        <v>613</v>
      </c>
      <c r="I487" s="100" t="s">
        <v>1932</v>
      </c>
      <c r="J487" s="2"/>
      <c r="K487" s="14"/>
      <c r="L487" s="15"/>
      <c r="P487" s="12" t="s">
        <v>594</v>
      </c>
      <c r="Q487" s="12" t="s">
        <v>588</v>
      </c>
    </row>
    <row r="488" spans="1:17" ht="30">
      <c r="A488" s="38"/>
      <c r="B488" s="33"/>
      <c r="C488" s="38"/>
      <c r="D488" s="38"/>
      <c r="E488" s="38"/>
      <c r="F488" s="38"/>
      <c r="G488" s="95"/>
      <c r="H488" s="6" t="s">
        <v>614</v>
      </c>
      <c r="I488" s="100" t="s">
        <v>1933</v>
      </c>
      <c r="J488" s="2"/>
      <c r="K488" s="14"/>
      <c r="L488" s="15"/>
      <c r="P488" s="12" t="s">
        <v>594</v>
      </c>
      <c r="Q488" s="12" t="s">
        <v>588</v>
      </c>
    </row>
    <row r="489" spans="1:17" ht="30">
      <c r="A489" s="38"/>
      <c r="B489" s="33"/>
      <c r="C489" s="38"/>
      <c r="D489" s="38"/>
      <c r="E489" s="38"/>
      <c r="F489" s="38"/>
      <c r="G489" s="95"/>
      <c r="H489" s="6"/>
      <c r="I489" s="100" t="s">
        <v>1214</v>
      </c>
      <c r="J489" s="2"/>
      <c r="K489" s="14"/>
      <c r="L489" s="15"/>
      <c r="P489" s="12" t="s">
        <v>594</v>
      </c>
      <c r="Q489" s="12" t="s">
        <v>588</v>
      </c>
    </row>
    <row r="490" spans="1:17" ht="15">
      <c r="A490" s="38"/>
      <c r="B490" s="33"/>
      <c r="C490" s="38"/>
      <c r="D490" s="38"/>
      <c r="E490" s="38"/>
      <c r="F490" s="38"/>
      <c r="G490" s="95"/>
      <c r="H490" s="6"/>
      <c r="I490" s="100" t="s">
        <v>1934</v>
      </c>
      <c r="J490" s="2"/>
      <c r="K490" s="14"/>
      <c r="L490" s="15"/>
      <c r="P490" s="12" t="s">
        <v>594</v>
      </c>
      <c r="Q490" s="12" t="s">
        <v>588</v>
      </c>
    </row>
    <row r="491" spans="1:17" ht="30">
      <c r="A491" s="38"/>
      <c r="B491" s="33"/>
      <c r="C491" s="38"/>
      <c r="D491" s="38"/>
      <c r="E491" s="38"/>
      <c r="F491" s="38"/>
      <c r="G491" s="95"/>
      <c r="H491" s="6"/>
      <c r="I491" s="100" t="s">
        <v>1935</v>
      </c>
      <c r="J491" s="2"/>
      <c r="K491" s="14"/>
      <c r="L491" s="15"/>
      <c r="P491" s="12" t="s">
        <v>594</v>
      </c>
      <c r="Q491" s="12" t="s">
        <v>588</v>
      </c>
    </row>
    <row r="492" spans="1:17" ht="15.75" thickBot="1">
      <c r="A492" s="38"/>
      <c r="B492" s="33"/>
      <c r="C492" s="38"/>
      <c r="D492" s="38"/>
      <c r="E492" s="38"/>
      <c r="F492" s="38"/>
      <c r="G492" s="95"/>
      <c r="H492" s="6"/>
      <c r="I492" s="101" t="s">
        <v>1936</v>
      </c>
      <c r="J492" s="2"/>
      <c r="K492" s="14"/>
      <c r="L492" s="15"/>
      <c r="P492" s="12" t="s">
        <v>594</v>
      </c>
      <c r="Q492" s="12" t="s">
        <v>588</v>
      </c>
    </row>
    <row r="493" spans="1:17" ht="45">
      <c r="A493" s="34"/>
      <c r="B493" s="33"/>
      <c r="C493" s="34"/>
      <c r="D493" s="38"/>
      <c r="E493" s="34"/>
      <c r="F493" s="34"/>
      <c r="G493" s="37"/>
      <c r="H493" s="6" t="s">
        <v>591</v>
      </c>
      <c r="I493" s="7" t="s">
        <v>1938</v>
      </c>
      <c r="J493" s="2"/>
      <c r="K493" s="14"/>
      <c r="L493" s="15"/>
      <c r="P493" s="12" t="s">
        <v>593</v>
      </c>
      <c r="Q493" s="12" t="s">
        <v>589</v>
      </c>
    </row>
    <row r="494" spans="1:17" ht="45">
      <c r="A494" s="34"/>
      <c r="B494" s="33"/>
      <c r="C494" s="34"/>
      <c r="D494" s="38"/>
      <c r="E494" s="34"/>
      <c r="F494" s="34"/>
      <c r="G494" s="37"/>
      <c r="H494" s="6" t="s">
        <v>609</v>
      </c>
      <c r="I494" s="7" t="s">
        <v>1905</v>
      </c>
      <c r="J494" s="2" t="s">
        <v>862</v>
      </c>
      <c r="K494" s="14"/>
      <c r="L494" s="15" t="s">
        <v>362</v>
      </c>
      <c r="P494" s="12" t="s">
        <v>594</v>
      </c>
      <c r="Q494" s="12" t="s">
        <v>588</v>
      </c>
    </row>
    <row r="495" spans="1:17" ht="45">
      <c r="A495" s="34"/>
      <c r="B495" s="33"/>
      <c r="C495" s="34"/>
      <c r="D495" s="38"/>
      <c r="E495" s="34"/>
      <c r="F495" s="34"/>
      <c r="G495" s="37"/>
      <c r="H495" s="6" t="s">
        <v>610</v>
      </c>
      <c r="I495" s="7" t="s">
        <v>1939</v>
      </c>
      <c r="J495" s="2" t="s">
        <v>467</v>
      </c>
      <c r="K495" s="14">
        <v>472858</v>
      </c>
      <c r="L495" s="15" t="s">
        <v>359</v>
      </c>
      <c r="P495" s="12" t="s">
        <v>594</v>
      </c>
      <c r="Q495" s="12" t="s">
        <v>588</v>
      </c>
    </row>
    <row r="496" spans="1:17" ht="54" customHeight="1" thickBot="1">
      <c r="A496" s="34"/>
      <c r="B496" s="33"/>
      <c r="C496" s="34"/>
      <c r="D496" s="38"/>
      <c r="E496" s="34"/>
      <c r="F496" s="34"/>
      <c r="G496" s="37"/>
      <c r="H496" s="6" t="s">
        <v>613</v>
      </c>
      <c r="I496" s="7" t="s">
        <v>1116</v>
      </c>
      <c r="J496" s="4" t="s">
        <v>1247</v>
      </c>
      <c r="K496" s="53"/>
      <c r="L496" s="54" t="s">
        <v>362</v>
      </c>
      <c r="P496" s="12" t="s">
        <v>594</v>
      </c>
      <c r="Q496" s="12" t="s">
        <v>588</v>
      </c>
    </row>
    <row r="497" spans="1:17" ht="45.75" thickBot="1">
      <c r="A497" s="41"/>
      <c r="B497" s="33"/>
      <c r="C497" s="41"/>
      <c r="D497" s="42"/>
      <c r="E497" s="41"/>
      <c r="F497" s="41"/>
      <c r="G497" s="43"/>
      <c r="H497" s="6" t="s">
        <v>614</v>
      </c>
      <c r="I497" s="7" t="s">
        <v>1941</v>
      </c>
      <c r="P497" s="12" t="s">
        <v>594</v>
      </c>
      <c r="Q497" s="12" t="s">
        <v>588</v>
      </c>
    </row>
    <row r="498" spans="1:17" ht="105">
      <c r="A498" s="31">
        <v>2016</v>
      </c>
      <c r="B498" s="33">
        <v>6110</v>
      </c>
      <c r="C498" s="31" t="s">
        <v>69</v>
      </c>
      <c r="D498" s="36" t="s">
        <v>1478</v>
      </c>
      <c r="E498" s="31" t="s">
        <v>232</v>
      </c>
      <c r="F498" s="31" t="s">
        <v>341</v>
      </c>
      <c r="G498" s="58">
        <v>100000000</v>
      </c>
      <c r="H498" s="6" t="s">
        <v>591</v>
      </c>
      <c r="I498" s="39" t="s">
        <v>1771</v>
      </c>
      <c r="J498" s="8" t="s">
        <v>1479</v>
      </c>
      <c r="K498" s="9"/>
      <c r="L498" s="10" t="s">
        <v>382</v>
      </c>
      <c r="P498" s="12" t="s">
        <v>593</v>
      </c>
      <c r="Q498" s="12" t="s">
        <v>589</v>
      </c>
    </row>
    <row r="499" spans="1:17" ht="90">
      <c r="A499" s="34"/>
      <c r="B499" s="33"/>
      <c r="C499" s="34"/>
      <c r="D499" s="38"/>
      <c r="E499" s="34"/>
      <c r="F499" s="34"/>
      <c r="G499" s="37"/>
      <c r="H499" s="6" t="s">
        <v>609</v>
      </c>
      <c r="I499" s="39" t="s">
        <v>1643</v>
      </c>
      <c r="J499" s="2" t="s">
        <v>468</v>
      </c>
      <c r="K499" s="14"/>
      <c r="L499" s="15" t="s">
        <v>362</v>
      </c>
      <c r="P499" s="12" t="s">
        <v>594</v>
      </c>
      <c r="Q499" s="12" t="s">
        <v>588</v>
      </c>
    </row>
    <row r="500" spans="1:17" ht="45">
      <c r="A500" s="34"/>
      <c r="B500" s="33"/>
      <c r="C500" s="34"/>
      <c r="D500" s="38"/>
      <c r="E500" s="34"/>
      <c r="F500" s="34"/>
      <c r="G500" s="37"/>
      <c r="H500" s="6" t="s">
        <v>610</v>
      </c>
      <c r="I500" s="39" t="s">
        <v>1594</v>
      </c>
      <c r="J500" s="2" t="s">
        <v>863</v>
      </c>
      <c r="K500" s="14"/>
      <c r="L500" s="15" t="s">
        <v>382</v>
      </c>
      <c r="P500" s="12" t="s">
        <v>594</v>
      </c>
      <c r="Q500" s="12" t="s">
        <v>588</v>
      </c>
    </row>
    <row r="501" spans="1:17" ht="15">
      <c r="A501" s="34"/>
      <c r="B501" s="33"/>
      <c r="C501" s="34"/>
      <c r="D501" s="38"/>
      <c r="E501" s="34"/>
      <c r="F501" s="34"/>
      <c r="G501" s="37"/>
      <c r="H501" s="6" t="s">
        <v>613</v>
      </c>
      <c r="I501" s="7" t="s">
        <v>687</v>
      </c>
      <c r="J501" s="2"/>
      <c r="K501" s="14"/>
      <c r="L501" s="15"/>
      <c r="P501" s="12" t="s">
        <v>594</v>
      </c>
      <c r="Q501" s="12" t="s">
        <v>588</v>
      </c>
    </row>
    <row r="502" spans="1:17" ht="30.75" thickBot="1">
      <c r="A502" s="41"/>
      <c r="B502" s="40"/>
      <c r="C502" s="41"/>
      <c r="D502" s="42"/>
      <c r="E502" s="41"/>
      <c r="F502" s="41"/>
      <c r="G502" s="43"/>
      <c r="H502" s="6" t="s">
        <v>614</v>
      </c>
      <c r="I502" s="39" t="s">
        <v>549</v>
      </c>
      <c r="J502" s="4"/>
      <c r="K502" s="53"/>
      <c r="L502" s="54"/>
      <c r="P502" s="12" t="s">
        <v>594</v>
      </c>
      <c r="Q502" s="12" t="s">
        <v>588</v>
      </c>
    </row>
    <row r="503" spans="1:17" ht="58.5" customHeight="1">
      <c r="A503" s="23">
        <v>2016</v>
      </c>
      <c r="B503" s="30">
        <v>6111</v>
      </c>
      <c r="C503" s="23" t="s">
        <v>56</v>
      </c>
      <c r="D503" s="23" t="s">
        <v>57</v>
      </c>
      <c r="E503" s="23" t="s">
        <v>216</v>
      </c>
      <c r="F503" s="23" t="s">
        <v>342</v>
      </c>
      <c r="G503" s="25">
        <v>387442000</v>
      </c>
      <c r="H503" s="6" t="s">
        <v>591</v>
      </c>
      <c r="I503" s="39" t="s">
        <v>1682</v>
      </c>
      <c r="J503" s="8" t="s">
        <v>469</v>
      </c>
      <c r="K503" s="9"/>
      <c r="L503" s="10" t="s">
        <v>382</v>
      </c>
      <c r="P503" s="12" t="s">
        <v>593</v>
      </c>
      <c r="Q503" s="12" t="s">
        <v>589</v>
      </c>
    </row>
    <row r="504" spans="1:17" ht="45">
      <c r="A504" s="24"/>
      <c r="B504" s="33"/>
      <c r="C504" s="24"/>
      <c r="D504" s="24"/>
      <c r="E504" s="24"/>
      <c r="F504" s="24"/>
      <c r="G504" s="26"/>
      <c r="H504" s="6" t="s">
        <v>609</v>
      </c>
      <c r="I504" s="7" t="s">
        <v>1906</v>
      </c>
      <c r="J504" s="2" t="s">
        <v>1480</v>
      </c>
      <c r="K504" s="14">
        <v>42486202</v>
      </c>
      <c r="L504" s="15" t="s">
        <v>359</v>
      </c>
      <c r="P504" s="12" t="s">
        <v>594</v>
      </c>
      <c r="Q504" s="12" t="s">
        <v>588</v>
      </c>
    </row>
    <row r="505" spans="1:17" ht="30" customHeight="1">
      <c r="A505" s="24"/>
      <c r="B505" s="33"/>
      <c r="C505" s="24"/>
      <c r="D505" s="24"/>
      <c r="E505" s="24"/>
      <c r="F505" s="24"/>
      <c r="G505" s="26"/>
      <c r="H505" s="6" t="s">
        <v>610</v>
      </c>
      <c r="I505" s="7" t="s">
        <v>1248</v>
      </c>
      <c r="J505" s="2"/>
      <c r="K505" s="14"/>
      <c r="L505" s="15"/>
      <c r="P505" s="12" t="s">
        <v>594</v>
      </c>
      <c r="Q505" s="12" t="s">
        <v>588</v>
      </c>
    </row>
    <row r="506" spans="1:17" ht="28.5" customHeight="1">
      <c r="A506" s="24"/>
      <c r="B506" s="33"/>
      <c r="C506" s="24"/>
      <c r="D506" s="24"/>
      <c r="E506" s="24"/>
      <c r="F506" s="24"/>
      <c r="G506" s="26"/>
      <c r="H506" s="6" t="s">
        <v>611</v>
      </c>
      <c r="I506" s="7" t="s">
        <v>1249</v>
      </c>
      <c r="J506" s="2"/>
      <c r="K506" s="14"/>
      <c r="L506" s="15"/>
      <c r="P506" s="12" t="s">
        <v>594</v>
      </c>
      <c r="Q506" s="12" t="s">
        <v>588</v>
      </c>
    </row>
    <row r="507" spans="1:17" ht="64.5" customHeight="1">
      <c r="A507" s="24"/>
      <c r="B507" s="33"/>
      <c r="C507" s="24"/>
      <c r="D507" s="24"/>
      <c r="E507" s="24"/>
      <c r="F507" s="24"/>
      <c r="G507" s="26"/>
      <c r="H507" s="6" t="s">
        <v>613</v>
      </c>
      <c r="I507" s="7" t="s">
        <v>1683</v>
      </c>
      <c r="J507" s="2" t="s">
        <v>864</v>
      </c>
      <c r="K507" s="14"/>
      <c r="L507" s="15" t="s">
        <v>362</v>
      </c>
      <c r="P507" s="12" t="s">
        <v>594</v>
      </c>
      <c r="Q507" s="12" t="s">
        <v>588</v>
      </c>
    </row>
    <row r="508" spans="1:17" ht="30.75" thickBot="1">
      <c r="A508" s="28"/>
      <c r="B508" s="40"/>
      <c r="C508" s="28"/>
      <c r="D508" s="28"/>
      <c r="E508" s="28"/>
      <c r="F508" s="28"/>
      <c r="G508" s="46"/>
      <c r="H508" s="6" t="s">
        <v>614</v>
      </c>
      <c r="I508" s="7" t="s">
        <v>892</v>
      </c>
      <c r="J508" s="4" t="s">
        <v>470</v>
      </c>
      <c r="K508" s="53">
        <v>88846</v>
      </c>
      <c r="L508" s="54" t="s">
        <v>359</v>
      </c>
      <c r="P508" s="12" t="s">
        <v>593</v>
      </c>
      <c r="Q508" s="12" t="s">
        <v>589</v>
      </c>
    </row>
    <row r="509" spans="1:17" ht="108.75" customHeight="1">
      <c r="A509" s="23">
        <v>2016</v>
      </c>
      <c r="B509" s="30">
        <v>6113</v>
      </c>
      <c r="C509" s="23" t="s">
        <v>59</v>
      </c>
      <c r="D509" s="23" t="s">
        <v>234</v>
      </c>
      <c r="E509" s="23" t="s">
        <v>216</v>
      </c>
      <c r="F509" s="23" t="s">
        <v>342</v>
      </c>
      <c r="G509" s="25">
        <v>1144495782</v>
      </c>
      <c r="H509" s="6" t="s">
        <v>591</v>
      </c>
      <c r="I509" s="7" t="s">
        <v>1772</v>
      </c>
      <c r="J509" s="8" t="s">
        <v>865</v>
      </c>
      <c r="K509" s="9"/>
      <c r="L509" s="10" t="s">
        <v>382</v>
      </c>
      <c r="P509" s="12" t="s">
        <v>593</v>
      </c>
      <c r="Q509" s="12" t="s">
        <v>589</v>
      </c>
    </row>
    <row r="510" spans="1:17" ht="45">
      <c r="A510" s="24"/>
      <c r="B510" s="33"/>
      <c r="C510" s="24"/>
      <c r="D510" s="24"/>
      <c r="E510" s="24"/>
      <c r="F510" s="24"/>
      <c r="G510" s="26"/>
      <c r="H510" s="6" t="s">
        <v>609</v>
      </c>
      <c r="I510" s="7" t="s">
        <v>904</v>
      </c>
      <c r="J510" s="2" t="s">
        <v>1117</v>
      </c>
      <c r="K510" s="14"/>
      <c r="L510" s="15" t="s">
        <v>362</v>
      </c>
      <c r="P510" s="12" t="s">
        <v>594</v>
      </c>
      <c r="Q510" s="12" t="s">
        <v>588</v>
      </c>
    </row>
    <row r="511" spans="1:17" ht="45">
      <c r="A511" s="24"/>
      <c r="B511" s="33"/>
      <c r="C511" s="24"/>
      <c r="D511" s="24"/>
      <c r="E511" s="24"/>
      <c r="F511" s="24"/>
      <c r="G511" s="26"/>
      <c r="H511" s="6" t="s">
        <v>610</v>
      </c>
      <c r="I511" s="7" t="s">
        <v>654</v>
      </c>
      <c r="J511" s="2"/>
      <c r="K511" s="14"/>
      <c r="L511" s="15"/>
      <c r="P511" s="12" t="s">
        <v>594</v>
      </c>
      <c r="Q511" s="12" t="s">
        <v>588</v>
      </c>
    </row>
    <row r="512" spans="1:17" ht="47.25" customHeight="1">
      <c r="A512" s="24"/>
      <c r="B512" s="33"/>
      <c r="C512" s="24"/>
      <c r="D512" s="24"/>
      <c r="E512" s="24"/>
      <c r="F512" s="24"/>
      <c r="G512" s="26"/>
      <c r="H512" s="6" t="s">
        <v>611</v>
      </c>
      <c r="I512" s="64" t="s">
        <v>1943</v>
      </c>
      <c r="J512" s="2"/>
      <c r="K512" s="14"/>
      <c r="L512" s="15"/>
      <c r="P512" s="12" t="s">
        <v>594</v>
      </c>
      <c r="Q512" s="12" t="s">
        <v>588</v>
      </c>
    </row>
    <row r="513" spans="1:17" ht="15">
      <c r="A513" s="24"/>
      <c r="B513" s="33"/>
      <c r="C513" s="24"/>
      <c r="D513" s="24"/>
      <c r="E513" s="24"/>
      <c r="F513" s="24"/>
      <c r="G513" s="26"/>
      <c r="H513" s="6" t="s">
        <v>612</v>
      </c>
      <c r="I513" s="7" t="s">
        <v>1120</v>
      </c>
      <c r="J513" s="2"/>
      <c r="K513" s="14"/>
      <c r="L513" s="15"/>
      <c r="P513" s="12" t="s">
        <v>593</v>
      </c>
      <c r="Q513" s="12" t="s">
        <v>589</v>
      </c>
    </row>
    <row r="514" spans="1:17" ht="45">
      <c r="A514" s="24"/>
      <c r="B514" s="33"/>
      <c r="C514" s="24"/>
      <c r="D514" s="24"/>
      <c r="E514" s="24"/>
      <c r="F514" s="24"/>
      <c r="G514" s="26"/>
      <c r="H514" s="6" t="s">
        <v>613</v>
      </c>
      <c r="I514" s="7" t="s">
        <v>1704</v>
      </c>
      <c r="J514" s="2"/>
      <c r="K514" s="14"/>
      <c r="L514" s="15"/>
      <c r="P514" s="12" t="s">
        <v>594</v>
      </c>
      <c r="Q514" s="12" t="s">
        <v>588</v>
      </c>
    </row>
    <row r="515" spans="1:17" ht="30">
      <c r="A515" s="24"/>
      <c r="B515" s="33"/>
      <c r="C515" s="24"/>
      <c r="D515" s="24"/>
      <c r="E515" s="24"/>
      <c r="F515" s="24"/>
      <c r="G515" s="26"/>
      <c r="H515" s="6" t="s">
        <v>614</v>
      </c>
      <c r="I515" s="7" t="s">
        <v>1944</v>
      </c>
      <c r="J515" s="2"/>
      <c r="K515" s="14"/>
      <c r="L515" s="15"/>
      <c r="P515" s="12" t="s">
        <v>594</v>
      </c>
      <c r="Q515" s="12" t="s">
        <v>588</v>
      </c>
    </row>
    <row r="516" spans="1:17" ht="97.5" customHeight="1">
      <c r="A516" s="24"/>
      <c r="B516" s="33"/>
      <c r="C516" s="24"/>
      <c r="D516" s="24"/>
      <c r="E516" s="24"/>
      <c r="F516" s="24"/>
      <c r="G516" s="26"/>
      <c r="H516" s="6"/>
      <c r="I516" s="7" t="s">
        <v>1945</v>
      </c>
      <c r="J516" s="2"/>
      <c r="K516" s="14"/>
      <c r="L516" s="15"/>
      <c r="P516" s="12" t="s">
        <v>594</v>
      </c>
      <c r="Q516" s="12" t="s">
        <v>588</v>
      </c>
    </row>
    <row r="517" spans="1:17" ht="30">
      <c r="A517" s="24"/>
      <c r="B517" s="33"/>
      <c r="C517" s="24"/>
      <c r="D517" s="24"/>
      <c r="E517" s="24"/>
      <c r="F517" s="24"/>
      <c r="G517" s="26"/>
      <c r="H517" s="6"/>
      <c r="I517" s="7" t="s">
        <v>1946</v>
      </c>
      <c r="J517" s="2"/>
      <c r="K517" s="14"/>
      <c r="L517" s="15"/>
      <c r="P517" s="12" t="s">
        <v>594</v>
      </c>
      <c r="Q517" s="12" t="s">
        <v>588</v>
      </c>
    </row>
    <row r="518" spans="1:17" ht="15.75" thickBot="1">
      <c r="A518" s="24"/>
      <c r="B518" s="33"/>
      <c r="C518" s="24"/>
      <c r="D518" s="24"/>
      <c r="E518" s="24"/>
      <c r="F518" s="24"/>
      <c r="G518" s="26"/>
      <c r="H518" s="6"/>
      <c r="I518" s="7" t="s">
        <v>1947</v>
      </c>
      <c r="J518" s="2"/>
      <c r="K518" s="14"/>
      <c r="L518" s="15"/>
      <c r="P518" s="12" t="s">
        <v>594</v>
      </c>
      <c r="Q518" s="12" t="s">
        <v>588</v>
      </c>
    </row>
    <row r="519" spans="1:17" ht="113.25" customHeight="1">
      <c r="A519" s="23">
        <v>2016</v>
      </c>
      <c r="B519" s="30">
        <v>6114</v>
      </c>
      <c r="C519" s="23" t="s">
        <v>55</v>
      </c>
      <c r="D519" s="23" t="s">
        <v>1481</v>
      </c>
      <c r="E519" s="23" t="s">
        <v>216</v>
      </c>
      <c r="F519" s="23" t="s">
        <v>342</v>
      </c>
      <c r="G519" s="25">
        <v>505392185</v>
      </c>
      <c r="H519" s="6" t="s">
        <v>591</v>
      </c>
      <c r="I519" s="39" t="s">
        <v>1948</v>
      </c>
      <c r="J519" s="8" t="s">
        <v>1189</v>
      </c>
      <c r="K519" s="9">
        <v>609802564</v>
      </c>
      <c r="L519" s="10" t="s">
        <v>359</v>
      </c>
      <c r="P519" s="12" t="s">
        <v>593</v>
      </c>
      <c r="Q519" s="12" t="s">
        <v>589</v>
      </c>
    </row>
    <row r="520" spans="1:17" ht="45">
      <c r="A520" s="24"/>
      <c r="B520" s="33"/>
      <c r="C520" s="24"/>
      <c r="D520" s="24"/>
      <c r="E520" s="24"/>
      <c r="F520" s="24"/>
      <c r="G520" s="26"/>
      <c r="H520" s="6" t="s">
        <v>609</v>
      </c>
      <c r="I520" s="7" t="s">
        <v>1949</v>
      </c>
      <c r="J520" s="2"/>
      <c r="K520" s="14"/>
      <c r="L520" s="15"/>
      <c r="P520" s="12" t="s">
        <v>594</v>
      </c>
      <c r="Q520" s="12" t="s">
        <v>588</v>
      </c>
    </row>
    <row r="521" spans="1:17" ht="157.5" customHeight="1">
      <c r="A521" s="24"/>
      <c r="B521" s="33"/>
      <c r="C521" s="24"/>
      <c r="D521" s="24"/>
      <c r="E521" s="24"/>
      <c r="F521" s="24"/>
      <c r="G521" s="26"/>
      <c r="H521" s="6" t="s">
        <v>610</v>
      </c>
      <c r="I521" s="39" t="s">
        <v>1950</v>
      </c>
      <c r="J521" s="2"/>
      <c r="K521" s="14"/>
      <c r="L521" s="15"/>
      <c r="P521" s="12" t="s">
        <v>593</v>
      </c>
      <c r="Q521" s="12" t="s">
        <v>589</v>
      </c>
    </row>
    <row r="522" spans="1:17" ht="30">
      <c r="A522" s="24"/>
      <c r="B522" s="33"/>
      <c r="C522" s="24"/>
      <c r="D522" s="24"/>
      <c r="E522" s="24"/>
      <c r="F522" s="24"/>
      <c r="G522" s="26"/>
      <c r="H522" s="6" t="s">
        <v>611</v>
      </c>
      <c r="I522" s="39" t="s">
        <v>1951</v>
      </c>
      <c r="J522" s="2"/>
      <c r="K522" s="14"/>
      <c r="L522" s="15"/>
      <c r="P522" s="12" t="s">
        <v>594</v>
      </c>
      <c r="Q522" s="12" t="s">
        <v>588</v>
      </c>
    </row>
    <row r="523" spans="1:17" ht="34.5" customHeight="1">
      <c r="A523" s="24"/>
      <c r="B523" s="33"/>
      <c r="C523" s="24"/>
      <c r="D523" s="24"/>
      <c r="E523" s="24"/>
      <c r="F523" s="24"/>
      <c r="G523" s="26"/>
      <c r="H523" s="6" t="s">
        <v>613</v>
      </c>
      <c r="I523" s="7" t="s">
        <v>1952</v>
      </c>
      <c r="J523" s="2"/>
      <c r="K523" s="14"/>
      <c r="L523" s="15"/>
      <c r="P523" s="12" t="s">
        <v>594</v>
      </c>
      <c r="Q523" s="12" t="s">
        <v>588</v>
      </c>
    </row>
    <row r="524" spans="1:17" ht="30.75" thickBot="1">
      <c r="A524" s="28"/>
      <c r="B524" s="40"/>
      <c r="C524" s="28"/>
      <c r="D524" s="28"/>
      <c r="E524" s="28"/>
      <c r="F524" s="28"/>
      <c r="G524" s="46"/>
      <c r="H524" s="6" t="s">
        <v>614</v>
      </c>
      <c r="I524" s="73" t="s">
        <v>1953</v>
      </c>
      <c r="J524" s="4" t="s">
        <v>1190</v>
      </c>
      <c r="K524" s="53"/>
      <c r="L524" s="54" t="s">
        <v>359</v>
      </c>
      <c r="P524" s="12" t="s">
        <v>594</v>
      </c>
      <c r="Q524" s="12" t="s">
        <v>588</v>
      </c>
    </row>
    <row r="525" spans="1:17" ht="126.75" customHeight="1">
      <c r="A525" s="36">
        <v>2017</v>
      </c>
      <c r="B525" s="30">
        <v>6116</v>
      </c>
      <c r="C525" s="36">
        <v>2</v>
      </c>
      <c r="D525" s="36" t="s">
        <v>253</v>
      </c>
      <c r="E525" s="36" t="s">
        <v>254</v>
      </c>
      <c r="F525" s="36" t="s">
        <v>342</v>
      </c>
      <c r="G525" s="36">
        <v>27500000</v>
      </c>
      <c r="H525" s="6" t="s">
        <v>591</v>
      </c>
      <c r="I525" s="75" t="s">
        <v>1954</v>
      </c>
      <c r="J525" s="8" t="s">
        <v>475</v>
      </c>
      <c r="K525" s="9"/>
      <c r="L525" s="10" t="s">
        <v>382</v>
      </c>
      <c r="P525" s="12" t="s">
        <v>593</v>
      </c>
      <c r="Q525" s="12" t="s">
        <v>589</v>
      </c>
    </row>
    <row r="526" spans="1:17" ht="45.75" thickBot="1">
      <c r="A526" s="38"/>
      <c r="B526" s="33"/>
      <c r="C526" s="38"/>
      <c r="D526" s="38"/>
      <c r="E526" s="38"/>
      <c r="F526" s="38"/>
      <c r="G526" s="38"/>
      <c r="H526" s="6" t="s">
        <v>609</v>
      </c>
      <c r="I526" s="59" t="s">
        <v>688</v>
      </c>
      <c r="J526" s="4" t="s">
        <v>1379</v>
      </c>
      <c r="K526" s="53"/>
      <c r="L526" s="54" t="s">
        <v>359</v>
      </c>
      <c r="P526" s="12" t="s">
        <v>594</v>
      </c>
      <c r="Q526" s="12" t="s">
        <v>588</v>
      </c>
    </row>
    <row r="527" spans="1:17" ht="45">
      <c r="A527" s="38"/>
      <c r="B527" s="33"/>
      <c r="C527" s="38"/>
      <c r="D527" s="38"/>
      <c r="E527" s="38"/>
      <c r="F527" s="38"/>
      <c r="G527" s="38"/>
      <c r="H527" s="6" t="s">
        <v>610</v>
      </c>
      <c r="I527" s="59" t="s">
        <v>1118</v>
      </c>
      <c r="J527" s="2"/>
      <c r="K527" s="14"/>
      <c r="L527" s="15"/>
      <c r="P527" s="12" t="s">
        <v>594</v>
      </c>
      <c r="Q527" s="12" t="s">
        <v>588</v>
      </c>
    </row>
    <row r="528" spans="1:17" ht="30">
      <c r="A528" s="38"/>
      <c r="B528" s="33"/>
      <c r="C528" s="38"/>
      <c r="D528" s="38"/>
      <c r="E528" s="38"/>
      <c r="F528" s="38"/>
      <c r="G528" s="38"/>
      <c r="H528" s="6" t="s">
        <v>611</v>
      </c>
      <c r="I528" s="59" t="s">
        <v>689</v>
      </c>
      <c r="J528" s="2"/>
      <c r="K528" s="14"/>
      <c r="L528" s="15"/>
      <c r="P528" s="12" t="s">
        <v>594</v>
      </c>
      <c r="Q528" s="12" t="s">
        <v>588</v>
      </c>
    </row>
    <row r="529" spans="1:17" ht="15">
      <c r="A529" s="38"/>
      <c r="B529" s="33"/>
      <c r="C529" s="38"/>
      <c r="D529" s="38"/>
      <c r="E529" s="38"/>
      <c r="F529" s="38"/>
      <c r="G529" s="38"/>
      <c r="H529" s="6" t="s">
        <v>612</v>
      </c>
      <c r="I529" s="59" t="s">
        <v>560</v>
      </c>
      <c r="J529" s="2"/>
      <c r="K529" s="14"/>
      <c r="L529" s="15"/>
      <c r="P529" s="12" t="s">
        <v>593</v>
      </c>
      <c r="Q529" s="12" t="s">
        <v>589</v>
      </c>
    </row>
    <row r="530" spans="1:17" ht="15">
      <c r="A530" s="38"/>
      <c r="B530" s="33"/>
      <c r="C530" s="38"/>
      <c r="D530" s="38"/>
      <c r="E530" s="38"/>
      <c r="F530" s="38"/>
      <c r="G530" s="38"/>
      <c r="H530" s="6" t="s">
        <v>613</v>
      </c>
      <c r="I530" s="59" t="s">
        <v>1955</v>
      </c>
      <c r="J530" s="2"/>
      <c r="K530" s="14"/>
      <c r="L530" s="15"/>
      <c r="P530" s="12" t="s">
        <v>594</v>
      </c>
      <c r="Q530" s="12" t="s">
        <v>588</v>
      </c>
    </row>
    <row r="531" spans="1:17" ht="15">
      <c r="A531" s="38"/>
      <c r="B531" s="33"/>
      <c r="C531" s="38"/>
      <c r="D531" s="38"/>
      <c r="E531" s="38"/>
      <c r="F531" s="38"/>
      <c r="G531" s="38"/>
      <c r="H531" s="6" t="s">
        <v>614</v>
      </c>
      <c r="I531" s="59" t="s">
        <v>690</v>
      </c>
      <c r="J531" s="2"/>
      <c r="K531" s="14"/>
      <c r="L531" s="15"/>
      <c r="P531" s="12" t="s">
        <v>594</v>
      </c>
      <c r="Q531" s="12" t="s">
        <v>588</v>
      </c>
    </row>
    <row r="532" spans="1:17" ht="15">
      <c r="A532" s="38"/>
      <c r="B532" s="33"/>
      <c r="C532" s="38"/>
      <c r="D532" s="38"/>
      <c r="E532" s="38"/>
      <c r="F532" s="38"/>
      <c r="G532" s="38"/>
      <c r="H532" s="6" t="s">
        <v>823</v>
      </c>
      <c r="I532" s="59" t="s">
        <v>559</v>
      </c>
      <c r="J532" s="2"/>
      <c r="K532" s="14"/>
      <c r="L532" s="15"/>
      <c r="P532" s="12" t="s">
        <v>594</v>
      </c>
      <c r="Q532" s="12" t="s">
        <v>588</v>
      </c>
    </row>
    <row r="533" spans="1:17" ht="30">
      <c r="A533" s="38"/>
      <c r="B533" s="33"/>
      <c r="C533" s="38"/>
      <c r="D533" s="38"/>
      <c r="E533" s="38"/>
      <c r="F533" s="38"/>
      <c r="G533" s="38"/>
      <c r="H533" s="6" t="s">
        <v>614</v>
      </c>
      <c r="I533" s="59" t="s">
        <v>1119</v>
      </c>
      <c r="J533" s="2"/>
      <c r="K533" s="14"/>
      <c r="L533" s="15"/>
      <c r="P533" s="12" t="s">
        <v>594</v>
      </c>
      <c r="Q533" s="12" t="s">
        <v>588</v>
      </c>
    </row>
    <row r="534" spans="1:17" ht="30">
      <c r="A534" s="38"/>
      <c r="B534" s="33"/>
      <c r="C534" s="38"/>
      <c r="D534" s="38"/>
      <c r="E534" s="38"/>
      <c r="F534" s="38"/>
      <c r="G534" s="38"/>
      <c r="H534" s="6"/>
      <c r="I534" s="59" t="s">
        <v>691</v>
      </c>
      <c r="J534" s="2"/>
      <c r="K534" s="14"/>
      <c r="L534" s="15"/>
      <c r="P534" s="12" t="s">
        <v>594</v>
      </c>
      <c r="Q534" s="12" t="s">
        <v>588</v>
      </c>
    </row>
    <row r="535" spans="1:17" ht="60">
      <c r="A535" s="38"/>
      <c r="B535" s="33"/>
      <c r="C535" s="38"/>
      <c r="D535" s="38"/>
      <c r="E535" s="38"/>
      <c r="F535" s="38"/>
      <c r="G535" s="38"/>
      <c r="H535" s="6"/>
      <c r="I535" s="59" t="s">
        <v>1956</v>
      </c>
      <c r="J535" s="2"/>
      <c r="K535" s="14"/>
      <c r="L535" s="15"/>
      <c r="P535" s="12" t="s">
        <v>594</v>
      </c>
      <c r="Q535" s="12" t="s">
        <v>588</v>
      </c>
    </row>
    <row r="536" spans="1:17" ht="46.5" customHeight="1" thickBot="1">
      <c r="A536" s="38"/>
      <c r="B536" s="33"/>
      <c r="C536" s="38"/>
      <c r="D536" s="38"/>
      <c r="E536" s="38"/>
      <c r="F536" s="38"/>
      <c r="G536" s="38"/>
      <c r="H536" s="6"/>
      <c r="I536" s="59" t="s">
        <v>1957</v>
      </c>
      <c r="J536" s="2"/>
      <c r="K536" s="14"/>
      <c r="L536" s="15"/>
      <c r="P536" s="12" t="s">
        <v>594</v>
      </c>
      <c r="Q536" s="12" t="s">
        <v>588</v>
      </c>
    </row>
    <row r="537" spans="1:17" ht="80.25" customHeight="1" thickBot="1">
      <c r="A537" s="31">
        <v>2017</v>
      </c>
      <c r="B537" s="102">
        <v>6121</v>
      </c>
      <c r="C537" s="36" t="s">
        <v>104</v>
      </c>
      <c r="D537" s="36" t="s">
        <v>273</v>
      </c>
      <c r="E537" s="31" t="s">
        <v>274</v>
      </c>
      <c r="F537" s="31" t="s">
        <v>341</v>
      </c>
      <c r="G537" s="93">
        <v>47000000</v>
      </c>
      <c r="H537" s="6" t="s">
        <v>591</v>
      </c>
      <c r="I537" s="103" t="s">
        <v>1958</v>
      </c>
      <c r="J537" s="2"/>
      <c r="K537" s="14"/>
      <c r="L537" s="15"/>
      <c r="P537" s="12" t="s">
        <v>594</v>
      </c>
      <c r="Q537" s="12" t="s">
        <v>588</v>
      </c>
    </row>
    <row r="538" spans="1:17" ht="111" customHeight="1">
      <c r="A538" s="34"/>
      <c r="B538" s="104"/>
      <c r="C538" s="38"/>
      <c r="D538" s="38"/>
      <c r="E538" s="34"/>
      <c r="F538" s="34"/>
      <c r="G538" s="95"/>
      <c r="H538" s="6" t="s">
        <v>609</v>
      </c>
      <c r="I538" s="105" t="s">
        <v>1644</v>
      </c>
      <c r="J538" s="8" t="s">
        <v>1339</v>
      </c>
      <c r="K538" s="9"/>
      <c r="L538" s="10" t="s">
        <v>362</v>
      </c>
      <c r="P538" s="12" t="s">
        <v>594</v>
      </c>
      <c r="Q538" s="12" t="s">
        <v>588</v>
      </c>
    </row>
    <row r="539" spans="1:17" ht="90.75" thickBot="1">
      <c r="A539" s="41"/>
      <c r="B539" s="106"/>
      <c r="C539" s="42"/>
      <c r="D539" s="42"/>
      <c r="E539" s="41"/>
      <c r="F539" s="41"/>
      <c r="G539" s="97"/>
      <c r="H539" s="6" t="s">
        <v>613</v>
      </c>
      <c r="I539" s="107" t="s">
        <v>1595</v>
      </c>
      <c r="J539" s="4" t="s">
        <v>476</v>
      </c>
      <c r="K539" s="53">
        <v>283986000</v>
      </c>
      <c r="L539" s="54" t="s">
        <v>359</v>
      </c>
      <c r="P539" s="12" t="s">
        <v>594</v>
      </c>
      <c r="Q539" s="12" t="s">
        <v>588</v>
      </c>
    </row>
    <row r="540" spans="1:17" ht="84.75" customHeight="1" thickBot="1">
      <c r="A540" s="34">
        <v>2016</v>
      </c>
      <c r="B540" s="33">
        <v>6122</v>
      </c>
      <c r="C540" s="34">
        <v>247</v>
      </c>
      <c r="D540" s="38" t="s">
        <v>224</v>
      </c>
      <c r="E540" s="34" t="s">
        <v>225</v>
      </c>
      <c r="F540" s="34" t="s">
        <v>372</v>
      </c>
      <c r="G540" s="37">
        <v>200000000</v>
      </c>
      <c r="H540" s="6" t="s">
        <v>591</v>
      </c>
      <c r="I540" s="74" t="s">
        <v>1773</v>
      </c>
      <c r="J540" s="4"/>
      <c r="K540" s="53"/>
      <c r="L540" s="54"/>
      <c r="P540" s="12" t="s">
        <v>593</v>
      </c>
      <c r="Q540" s="12" t="s">
        <v>589</v>
      </c>
    </row>
    <row r="541" spans="1:17" ht="105.75" thickBot="1">
      <c r="A541" s="34"/>
      <c r="B541" s="33"/>
      <c r="C541" s="34"/>
      <c r="D541" s="38"/>
      <c r="E541" s="34"/>
      <c r="F541" s="34"/>
      <c r="G541" s="37"/>
      <c r="H541" s="6" t="s">
        <v>609</v>
      </c>
      <c r="I541" s="74" t="s">
        <v>1645</v>
      </c>
      <c r="J541" s="4"/>
      <c r="K541" s="53"/>
      <c r="L541" s="54"/>
      <c r="P541" s="12" t="s">
        <v>594</v>
      </c>
      <c r="Q541" s="12" t="s">
        <v>588</v>
      </c>
    </row>
    <row r="542" spans="1:17" ht="45.75" thickBot="1">
      <c r="A542" s="34"/>
      <c r="B542" s="33"/>
      <c r="C542" s="34"/>
      <c r="D542" s="38"/>
      <c r="E542" s="34"/>
      <c r="F542" s="34"/>
      <c r="G542" s="37"/>
      <c r="H542" s="6" t="s">
        <v>610</v>
      </c>
      <c r="I542" s="108" t="s">
        <v>692</v>
      </c>
      <c r="J542" s="4"/>
      <c r="K542" s="53"/>
      <c r="L542" s="54"/>
      <c r="P542" s="12" t="s">
        <v>594</v>
      </c>
      <c r="Q542" s="12" t="s">
        <v>588</v>
      </c>
    </row>
    <row r="543" spans="1:17" ht="30.75" thickBot="1">
      <c r="A543" s="34"/>
      <c r="B543" s="33"/>
      <c r="C543" s="34"/>
      <c r="D543" s="38"/>
      <c r="E543" s="34"/>
      <c r="F543" s="34"/>
      <c r="G543" s="37"/>
      <c r="H543" s="6" t="s">
        <v>613</v>
      </c>
      <c r="I543" s="74" t="s">
        <v>547</v>
      </c>
      <c r="J543" s="4"/>
      <c r="K543" s="53"/>
      <c r="L543" s="54"/>
      <c r="P543" s="12" t="s">
        <v>594</v>
      </c>
      <c r="Q543" s="12" t="s">
        <v>588</v>
      </c>
    </row>
    <row r="544" spans="1:17" ht="63" customHeight="1" thickBot="1">
      <c r="A544" s="34"/>
      <c r="B544" s="33"/>
      <c r="C544" s="34" t="s">
        <v>63</v>
      </c>
      <c r="D544" s="38"/>
      <c r="E544" s="34"/>
      <c r="F544" s="34"/>
      <c r="G544" s="37"/>
      <c r="H544" s="6" t="s">
        <v>614</v>
      </c>
      <c r="I544" s="74" t="s">
        <v>1596</v>
      </c>
      <c r="J544" s="3">
        <v>0</v>
      </c>
      <c r="K544" s="44"/>
      <c r="L544" s="45" t="s">
        <v>382</v>
      </c>
      <c r="P544" s="12" t="s">
        <v>594</v>
      </c>
      <c r="Q544" s="12" t="s">
        <v>588</v>
      </c>
    </row>
    <row r="545" spans="1:17" ht="111" customHeight="1" thickBot="1">
      <c r="A545" s="31">
        <v>2017</v>
      </c>
      <c r="B545" s="30">
        <v>6126</v>
      </c>
      <c r="C545" s="36" t="s">
        <v>95</v>
      </c>
      <c r="D545" s="36" t="s">
        <v>1380</v>
      </c>
      <c r="E545" s="36" t="s">
        <v>478</v>
      </c>
      <c r="F545" s="36" t="s">
        <v>342</v>
      </c>
      <c r="G545" s="58">
        <v>462057140</v>
      </c>
      <c r="H545" s="6" t="s">
        <v>591</v>
      </c>
      <c r="I545" s="109" t="s">
        <v>1774</v>
      </c>
      <c r="J545" s="8"/>
      <c r="K545" s="9"/>
      <c r="L545" s="10"/>
      <c r="P545" s="12" t="s">
        <v>593</v>
      </c>
      <c r="Q545" s="12" t="s">
        <v>589</v>
      </c>
    </row>
    <row r="546" spans="1:17" ht="53.25" customHeight="1">
      <c r="A546" s="34"/>
      <c r="B546" s="33"/>
      <c r="C546" s="38"/>
      <c r="D546" s="38"/>
      <c r="E546" s="38"/>
      <c r="F546" s="38"/>
      <c r="G546" s="37"/>
      <c r="H546" s="6" t="s">
        <v>609</v>
      </c>
      <c r="I546" s="110" t="s">
        <v>1959</v>
      </c>
      <c r="J546" s="8" t="s">
        <v>910</v>
      </c>
      <c r="K546" s="9">
        <v>462057140</v>
      </c>
      <c r="L546" s="10" t="s">
        <v>359</v>
      </c>
      <c r="P546" s="12" t="s">
        <v>594</v>
      </c>
      <c r="Q546" s="12" t="s">
        <v>588</v>
      </c>
    </row>
    <row r="547" spans="1:17" ht="42.75" customHeight="1">
      <c r="A547" s="34"/>
      <c r="B547" s="33"/>
      <c r="C547" s="38"/>
      <c r="D547" s="38"/>
      <c r="E547" s="38"/>
      <c r="F547" s="38"/>
      <c r="G547" s="37"/>
      <c r="H547" s="6" t="s">
        <v>610</v>
      </c>
      <c r="I547" s="111" t="s">
        <v>769</v>
      </c>
      <c r="J547" s="2" t="s">
        <v>948</v>
      </c>
      <c r="K547" s="14"/>
      <c r="L547" s="15" t="s">
        <v>359</v>
      </c>
      <c r="P547" s="12" t="s">
        <v>594</v>
      </c>
      <c r="Q547" s="12" t="s">
        <v>588</v>
      </c>
    </row>
    <row r="548" spans="1:17" ht="30">
      <c r="A548" s="34"/>
      <c r="B548" s="33"/>
      <c r="C548" s="38"/>
      <c r="D548" s="38"/>
      <c r="E548" s="38"/>
      <c r="F548" s="38"/>
      <c r="G548" s="37"/>
      <c r="H548" s="6" t="s">
        <v>611</v>
      </c>
      <c r="I548" s="111" t="s">
        <v>1960</v>
      </c>
      <c r="J548" s="2" t="s">
        <v>949</v>
      </c>
      <c r="K548" s="14"/>
      <c r="L548" s="15" t="s">
        <v>362</v>
      </c>
      <c r="P548" s="12" t="s">
        <v>594</v>
      </c>
      <c r="Q548" s="12" t="s">
        <v>588</v>
      </c>
    </row>
    <row r="549" spans="1:17" ht="16.5" customHeight="1">
      <c r="A549" s="34"/>
      <c r="B549" s="33"/>
      <c r="C549" s="38"/>
      <c r="D549" s="38"/>
      <c r="E549" s="38"/>
      <c r="F549" s="38"/>
      <c r="G549" s="37"/>
      <c r="H549" s="6" t="s">
        <v>612</v>
      </c>
      <c r="I549" s="111" t="s">
        <v>677</v>
      </c>
      <c r="J549" s="2" t="s">
        <v>1482</v>
      </c>
      <c r="K549" s="14"/>
      <c r="L549" s="15" t="s">
        <v>382</v>
      </c>
      <c r="P549" s="12" t="s">
        <v>594</v>
      </c>
      <c r="Q549" s="12" t="s">
        <v>588</v>
      </c>
    </row>
    <row r="550" spans="1:17" ht="20.25" customHeight="1">
      <c r="A550" s="34"/>
      <c r="B550" s="33"/>
      <c r="C550" s="38"/>
      <c r="D550" s="38"/>
      <c r="E550" s="38"/>
      <c r="F550" s="38"/>
      <c r="G550" s="37"/>
      <c r="H550" s="6" t="s">
        <v>613</v>
      </c>
      <c r="I550" s="111" t="s">
        <v>1961</v>
      </c>
      <c r="J550" s="2" t="s">
        <v>477</v>
      </c>
      <c r="K550" s="14"/>
      <c r="L550" s="15" t="s">
        <v>382</v>
      </c>
      <c r="P550" s="12" t="s">
        <v>594</v>
      </c>
      <c r="Q550" s="12" t="s">
        <v>588</v>
      </c>
    </row>
    <row r="551" spans="1:17" ht="24" customHeight="1">
      <c r="A551" s="34"/>
      <c r="B551" s="33"/>
      <c r="C551" s="38"/>
      <c r="D551" s="38"/>
      <c r="E551" s="38"/>
      <c r="F551" s="38"/>
      <c r="G551" s="37"/>
      <c r="H551" s="6" t="s">
        <v>614</v>
      </c>
      <c r="I551" s="111" t="s">
        <v>1962</v>
      </c>
      <c r="J551" s="2" t="s">
        <v>479</v>
      </c>
      <c r="K551" s="14"/>
      <c r="L551" s="15" t="s">
        <v>359</v>
      </c>
      <c r="P551" s="12" t="s">
        <v>594</v>
      </c>
      <c r="Q551" s="12" t="s">
        <v>588</v>
      </c>
    </row>
    <row r="552" spans="1:17" ht="53.25" customHeight="1">
      <c r="A552" s="34"/>
      <c r="B552" s="33"/>
      <c r="C552" s="38"/>
      <c r="D552" s="38"/>
      <c r="E552" s="38"/>
      <c r="F552" s="38"/>
      <c r="G552" s="37"/>
      <c r="H552" s="6" t="s">
        <v>1391</v>
      </c>
      <c r="I552" s="111" t="s">
        <v>1963</v>
      </c>
      <c r="J552" s="2" t="s">
        <v>950</v>
      </c>
      <c r="K552" s="14"/>
      <c r="L552" s="15" t="s">
        <v>362</v>
      </c>
      <c r="P552" s="12" t="s">
        <v>594</v>
      </c>
      <c r="Q552" s="12" t="s">
        <v>588</v>
      </c>
    </row>
    <row r="553" spans="1:17" ht="45.75" thickBot="1">
      <c r="A553" s="34"/>
      <c r="B553" s="33"/>
      <c r="C553" s="38"/>
      <c r="D553" s="38"/>
      <c r="E553" s="38"/>
      <c r="F553" s="38"/>
      <c r="G553" s="37"/>
      <c r="H553" s="6" t="s">
        <v>823</v>
      </c>
      <c r="I553" s="112" t="s">
        <v>1964</v>
      </c>
      <c r="J553" s="2" t="s">
        <v>951</v>
      </c>
      <c r="K553" s="14">
        <v>78971428</v>
      </c>
      <c r="L553" s="15" t="s">
        <v>359</v>
      </c>
      <c r="P553" s="12" t="s">
        <v>594</v>
      </c>
      <c r="Q553" s="12" t="s">
        <v>588</v>
      </c>
    </row>
    <row r="554" spans="1:17" ht="30.75" thickBot="1">
      <c r="A554" s="41"/>
      <c r="B554" s="40"/>
      <c r="C554" s="42"/>
      <c r="D554" s="42"/>
      <c r="E554" s="42"/>
      <c r="F554" s="42"/>
      <c r="G554" s="43"/>
      <c r="H554" s="6" t="s">
        <v>614</v>
      </c>
      <c r="I554" s="112"/>
      <c r="J554" s="4" t="s">
        <v>952</v>
      </c>
      <c r="K554" s="53">
        <v>45771428</v>
      </c>
      <c r="L554" s="54" t="s">
        <v>359</v>
      </c>
      <c r="P554" s="12"/>
      <c r="Q554" s="12"/>
    </row>
    <row r="555" spans="1:17" ht="45">
      <c r="A555" s="38">
        <v>2017</v>
      </c>
      <c r="B555" s="33">
        <v>6127</v>
      </c>
      <c r="C555" s="38" t="s">
        <v>105</v>
      </c>
      <c r="D555" s="38" t="s">
        <v>1483</v>
      </c>
      <c r="E555" s="38" t="s">
        <v>186</v>
      </c>
      <c r="F555" s="38" t="s">
        <v>341</v>
      </c>
      <c r="G555" s="95">
        <v>560000000</v>
      </c>
      <c r="H555" s="6" t="s">
        <v>820</v>
      </c>
      <c r="I555" s="113" t="s">
        <v>1965</v>
      </c>
      <c r="J555" s="8" t="s">
        <v>953</v>
      </c>
      <c r="K555" s="9"/>
      <c r="L555" s="10" t="s">
        <v>362</v>
      </c>
      <c r="P555" s="12" t="s">
        <v>593</v>
      </c>
      <c r="Q555" s="12" t="s">
        <v>589</v>
      </c>
    </row>
    <row r="556" spans="1:17" ht="105">
      <c r="A556" s="38"/>
      <c r="B556" s="33"/>
      <c r="C556" s="38"/>
      <c r="D556" s="38"/>
      <c r="E556" s="38"/>
      <c r="F556" s="38"/>
      <c r="G556" s="95"/>
      <c r="H556" s="6" t="s">
        <v>609</v>
      </c>
      <c r="I556" s="114" t="s">
        <v>1644</v>
      </c>
      <c r="J556" s="2" t="s">
        <v>1381</v>
      </c>
      <c r="K556" s="14"/>
      <c r="L556" s="15" t="s">
        <v>359</v>
      </c>
      <c r="P556" s="12" t="s">
        <v>594</v>
      </c>
      <c r="Q556" s="12" t="s">
        <v>588</v>
      </c>
    </row>
    <row r="557" spans="1:17" ht="45.75" thickBot="1">
      <c r="A557" s="42"/>
      <c r="B557" s="40"/>
      <c r="C557" s="42"/>
      <c r="D557" s="42"/>
      <c r="E557" s="42"/>
      <c r="F557" s="42"/>
      <c r="G557" s="97"/>
      <c r="H557" s="6" t="s">
        <v>821</v>
      </c>
      <c r="I557" s="115" t="s">
        <v>694</v>
      </c>
      <c r="J557" s="4" t="s">
        <v>480</v>
      </c>
      <c r="K557" s="53"/>
      <c r="L557" s="54" t="s">
        <v>359</v>
      </c>
      <c r="P557" s="12" t="s">
        <v>594</v>
      </c>
      <c r="Q557" s="12" t="s">
        <v>588</v>
      </c>
    </row>
    <row r="558" spans="1:17" ht="120.75" thickBot="1">
      <c r="A558" s="31">
        <v>2017</v>
      </c>
      <c r="B558" s="30">
        <v>6128</v>
      </c>
      <c r="C558" s="31" t="s">
        <v>81</v>
      </c>
      <c r="D558" s="36" t="s">
        <v>1484</v>
      </c>
      <c r="E558" s="36" t="s">
        <v>185</v>
      </c>
      <c r="F558" s="31" t="s">
        <v>341</v>
      </c>
      <c r="G558" s="58">
        <v>533477774</v>
      </c>
      <c r="H558" s="6" t="s">
        <v>822</v>
      </c>
      <c r="I558" s="75" t="s">
        <v>1775</v>
      </c>
      <c r="J558" s="3">
        <v>0</v>
      </c>
      <c r="K558" s="44"/>
      <c r="L558" s="45" t="s">
        <v>382</v>
      </c>
      <c r="P558" s="12" t="s">
        <v>593</v>
      </c>
      <c r="Q558" s="12" t="s">
        <v>589</v>
      </c>
    </row>
    <row r="559" spans="1:17" ht="15.75" thickBot="1">
      <c r="A559" s="34"/>
      <c r="B559" s="33"/>
      <c r="C559" s="34"/>
      <c r="D559" s="38"/>
      <c r="E559" s="38"/>
      <c r="F559" s="34"/>
      <c r="G559" s="37"/>
      <c r="H559" s="6" t="s">
        <v>1391</v>
      </c>
      <c r="I559" s="59" t="s">
        <v>695</v>
      </c>
      <c r="J559" s="8"/>
      <c r="K559" s="9"/>
      <c r="L559" s="10"/>
      <c r="P559" s="12" t="s">
        <v>594</v>
      </c>
      <c r="Q559" s="12" t="s">
        <v>588</v>
      </c>
    </row>
    <row r="560" spans="1:17" ht="30.75" thickBot="1">
      <c r="A560" s="34"/>
      <c r="B560" s="33"/>
      <c r="C560" s="34"/>
      <c r="D560" s="38"/>
      <c r="E560" s="38"/>
      <c r="F560" s="34"/>
      <c r="G560" s="37"/>
      <c r="H560" s="6" t="s">
        <v>823</v>
      </c>
      <c r="I560" s="59" t="s">
        <v>696</v>
      </c>
      <c r="J560" s="8"/>
      <c r="K560" s="9"/>
      <c r="L560" s="10"/>
      <c r="P560" s="12" t="s">
        <v>594</v>
      </c>
      <c r="Q560" s="12" t="s">
        <v>588</v>
      </c>
    </row>
    <row r="561" spans="1:17" ht="15.75" thickBot="1">
      <c r="A561" s="34"/>
      <c r="B561" s="33"/>
      <c r="C561" s="34"/>
      <c r="D561" s="38"/>
      <c r="E561" s="38"/>
      <c r="F561" s="34"/>
      <c r="G561" s="37"/>
      <c r="H561" s="6" t="s">
        <v>614</v>
      </c>
      <c r="I561" s="59" t="s">
        <v>697</v>
      </c>
      <c r="J561" s="8"/>
      <c r="K561" s="9"/>
      <c r="L561" s="10"/>
      <c r="P561" s="12" t="s">
        <v>594</v>
      </c>
      <c r="Q561" s="12" t="s">
        <v>588</v>
      </c>
    </row>
    <row r="562" spans="1:17" ht="30.75" thickBot="1">
      <c r="A562" s="34"/>
      <c r="B562" s="33"/>
      <c r="C562" s="34"/>
      <c r="D562" s="38"/>
      <c r="E562" s="38"/>
      <c r="F562" s="34"/>
      <c r="G562" s="37"/>
      <c r="H562" s="6" t="s">
        <v>820</v>
      </c>
      <c r="I562" s="59" t="s">
        <v>560</v>
      </c>
      <c r="J562" s="8"/>
      <c r="K562" s="9"/>
      <c r="L562" s="10"/>
      <c r="P562" s="12" t="s">
        <v>593</v>
      </c>
      <c r="Q562" s="12" t="s">
        <v>589</v>
      </c>
    </row>
    <row r="563" spans="1:17" ht="45.75" thickBot="1">
      <c r="A563" s="34"/>
      <c r="B563" s="33"/>
      <c r="C563" s="34"/>
      <c r="D563" s="38"/>
      <c r="E563" s="38"/>
      <c r="F563" s="34"/>
      <c r="G563" s="37"/>
      <c r="H563" s="6" t="s">
        <v>609</v>
      </c>
      <c r="I563" s="59" t="s">
        <v>698</v>
      </c>
      <c r="J563" s="8"/>
      <c r="K563" s="9"/>
      <c r="L563" s="10"/>
      <c r="P563" s="12" t="s">
        <v>594</v>
      </c>
      <c r="Q563" s="12" t="s">
        <v>588</v>
      </c>
    </row>
    <row r="564" spans="1:17" ht="45.75" thickBot="1">
      <c r="A564" s="34"/>
      <c r="B564" s="33"/>
      <c r="C564" s="34"/>
      <c r="D564" s="38"/>
      <c r="E564" s="38"/>
      <c r="F564" s="34"/>
      <c r="G564" s="37"/>
      <c r="H564" s="6" t="s">
        <v>821</v>
      </c>
      <c r="I564" s="59" t="s">
        <v>561</v>
      </c>
      <c r="J564" s="8"/>
      <c r="K564" s="9"/>
      <c r="L564" s="10"/>
      <c r="P564" s="12" t="s">
        <v>594</v>
      </c>
      <c r="Q564" s="12" t="s">
        <v>588</v>
      </c>
    </row>
    <row r="565" spans="1:17" ht="45.75" thickBot="1">
      <c r="A565" s="34"/>
      <c r="B565" s="33"/>
      <c r="C565" s="34"/>
      <c r="D565" s="38"/>
      <c r="E565" s="38"/>
      <c r="F565" s="34"/>
      <c r="G565" s="37"/>
      <c r="H565" s="6" t="s">
        <v>822</v>
      </c>
      <c r="I565" s="59" t="s">
        <v>1250</v>
      </c>
      <c r="J565" s="8"/>
      <c r="K565" s="9"/>
      <c r="L565" s="10"/>
      <c r="P565" s="12" t="s">
        <v>594</v>
      </c>
      <c r="Q565" s="12" t="s">
        <v>588</v>
      </c>
    </row>
    <row r="566" spans="1:17" ht="45.75" thickBot="1">
      <c r="A566" s="34"/>
      <c r="B566" s="33"/>
      <c r="C566" s="34"/>
      <c r="D566" s="38"/>
      <c r="E566" s="38"/>
      <c r="F566" s="34"/>
      <c r="G566" s="37"/>
      <c r="H566" s="6" t="s">
        <v>1391</v>
      </c>
      <c r="I566" s="59" t="s">
        <v>1251</v>
      </c>
      <c r="J566" s="8"/>
      <c r="K566" s="9"/>
      <c r="L566" s="10"/>
      <c r="P566" s="12" t="s">
        <v>594</v>
      </c>
      <c r="Q566" s="12" t="s">
        <v>588</v>
      </c>
    </row>
    <row r="567" spans="1:17" ht="15.75" thickBot="1">
      <c r="A567" s="41"/>
      <c r="B567" s="40"/>
      <c r="C567" s="41"/>
      <c r="D567" s="42"/>
      <c r="E567" s="42"/>
      <c r="F567" s="41"/>
      <c r="G567" s="43"/>
      <c r="H567" s="6" t="s">
        <v>823</v>
      </c>
      <c r="I567" s="116" t="s">
        <v>1871</v>
      </c>
      <c r="J567" s="8"/>
      <c r="K567" s="9"/>
      <c r="L567" s="10"/>
      <c r="P567" s="12" t="s">
        <v>594</v>
      </c>
      <c r="Q567" s="12" t="s">
        <v>588</v>
      </c>
    </row>
    <row r="568" spans="1:17" ht="45">
      <c r="A568" s="36">
        <v>2017</v>
      </c>
      <c r="B568" s="30">
        <v>6130</v>
      </c>
      <c r="C568" s="36" t="s">
        <v>102</v>
      </c>
      <c r="D568" s="36" t="s">
        <v>1485</v>
      </c>
      <c r="E568" s="36" t="s">
        <v>226</v>
      </c>
      <c r="F568" s="36" t="s">
        <v>341</v>
      </c>
      <c r="G568" s="93">
        <v>1850658101</v>
      </c>
      <c r="H568" s="6" t="s">
        <v>591</v>
      </c>
      <c r="I568" s="117" t="s">
        <v>1776</v>
      </c>
      <c r="J568" s="8" t="s">
        <v>481</v>
      </c>
      <c r="K568" s="9"/>
      <c r="L568" s="10" t="s">
        <v>362</v>
      </c>
      <c r="P568" s="12" t="s">
        <v>593</v>
      </c>
      <c r="Q568" s="12" t="s">
        <v>589</v>
      </c>
    </row>
    <row r="569" spans="1:17" ht="45">
      <c r="A569" s="38"/>
      <c r="B569" s="33"/>
      <c r="C569" s="38"/>
      <c r="D569" s="38"/>
      <c r="E569" s="38"/>
      <c r="F569" s="38"/>
      <c r="G569" s="95"/>
      <c r="H569" s="6" t="s">
        <v>613</v>
      </c>
      <c r="I569" s="118" t="s">
        <v>997</v>
      </c>
      <c r="J569" s="2" t="s">
        <v>482</v>
      </c>
      <c r="K569" s="14">
        <v>17455176</v>
      </c>
      <c r="L569" s="15" t="s">
        <v>359</v>
      </c>
      <c r="P569" s="12" t="s">
        <v>594</v>
      </c>
      <c r="Q569" s="12" t="s">
        <v>588</v>
      </c>
    </row>
    <row r="570" spans="1:17" ht="15.75" thickBot="1">
      <c r="A570" s="42"/>
      <c r="B570" s="40"/>
      <c r="C570" s="42"/>
      <c r="D570" s="42"/>
      <c r="E570" s="42"/>
      <c r="F570" s="42"/>
      <c r="G570" s="97"/>
      <c r="H570" s="6" t="s">
        <v>614</v>
      </c>
      <c r="I570" s="119" t="s">
        <v>969</v>
      </c>
      <c r="J570" s="4" t="s">
        <v>866</v>
      </c>
      <c r="K570" s="53"/>
      <c r="L570" s="54" t="s">
        <v>382</v>
      </c>
      <c r="P570" s="12" t="s">
        <v>594</v>
      </c>
      <c r="Q570" s="12" t="s">
        <v>588</v>
      </c>
    </row>
    <row r="571" spans="1:17" ht="105.75" thickBot="1">
      <c r="A571" s="36">
        <v>2017</v>
      </c>
      <c r="B571" s="30">
        <v>6131</v>
      </c>
      <c r="C571" s="36" t="s">
        <v>84</v>
      </c>
      <c r="D571" s="36" t="s">
        <v>1121</v>
      </c>
      <c r="E571" s="36" t="s">
        <v>195</v>
      </c>
      <c r="F571" s="36" t="s">
        <v>341</v>
      </c>
      <c r="G571" s="58">
        <v>1792665538</v>
      </c>
      <c r="H571" s="6" t="s">
        <v>591</v>
      </c>
      <c r="I571" s="117" t="s">
        <v>1777</v>
      </c>
      <c r="J571" s="3">
        <v>0</v>
      </c>
      <c r="K571" s="44"/>
      <c r="L571" s="45" t="s">
        <v>382</v>
      </c>
      <c r="P571" s="12" t="s">
        <v>593</v>
      </c>
      <c r="Q571" s="12" t="s">
        <v>589</v>
      </c>
    </row>
    <row r="572" spans="1:17" ht="45.75" thickBot="1">
      <c r="A572" s="38"/>
      <c r="B572" s="33"/>
      <c r="C572" s="38"/>
      <c r="D572" s="38"/>
      <c r="E572" s="38"/>
      <c r="F572" s="38"/>
      <c r="G572" s="37"/>
      <c r="H572" s="6" t="s">
        <v>609</v>
      </c>
      <c r="I572" s="118" t="s">
        <v>911</v>
      </c>
      <c r="J572" s="8"/>
      <c r="K572" s="9"/>
      <c r="L572" s="10"/>
      <c r="P572" s="12" t="s">
        <v>594</v>
      </c>
      <c r="Q572" s="12" t="s">
        <v>588</v>
      </c>
    </row>
    <row r="573" spans="1:17" ht="45.75" thickBot="1">
      <c r="A573" s="38"/>
      <c r="B573" s="33"/>
      <c r="C573" s="38"/>
      <c r="D573" s="38"/>
      <c r="E573" s="38"/>
      <c r="F573" s="38"/>
      <c r="G573" s="37"/>
      <c r="H573" s="6" t="s">
        <v>610</v>
      </c>
      <c r="I573" s="118" t="s">
        <v>912</v>
      </c>
      <c r="J573" s="8"/>
      <c r="K573" s="9"/>
      <c r="L573" s="10"/>
      <c r="P573" s="12" t="s">
        <v>594</v>
      </c>
      <c r="Q573" s="12" t="s">
        <v>588</v>
      </c>
    </row>
    <row r="574" spans="1:17" ht="30.75" thickBot="1">
      <c r="A574" s="38"/>
      <c r="B574" s="33"/>
      <c r="C574" s="38"/>
      <c r="D574" s="38"/>
      <c r="E574" s="38"/>
      <c r="F574" s="38"/>
      <c r="G574" s="37"/>
      <c r="H574" s="6" t="s">
        <v>611</v>
      </c>
      <c r="I574" s="118" t="s">
        <v>674</v>
      </c>
      <c r="J574" s="8"/>
      <c r="K574" s="9"/>
      <c r="L574" s="10"/>
      <c r="P574" s="12" t="s">
        <v>594</v>
      </c>
      <c r="Q574" s="12" t="s">
        <v>588</v>
      </c>
    </row>
    <row r="575" spans="1:17" ht="15.75" thickBot="1">
      <c r="A575" s="38"/>
      <c r="B575" s="33"/>
      <c r="C575" s="38"/>
      <c r="D575" s="38"/>
      <c r="E575" s="38"/>
      <c r="F575" s="38"/>
      <c r="G575" s="37"/>
      <c r="H575" s="6" t="s">
        <v>612</v>
      </c>
      <c r="I575" s="118" t="s">
        <v>1122</v>
      </c>
      <c r="J575" s="8"/>
      <c r="K575" s="9"/>
      <c r="L575" s="10"/>
      <c r="P575" s="12" t="s">
        <v>594</v>
      </c>
      <c r="Q575" s="12" t="s">
        <v>588</v>
      </c>
    </row>
    <row r="576" spans="1:17" ht="15.75" thickBot="1">
      <c r="A576" s="38"/>
      <c r="B576" s="33"/>
      <c r="C576" s="38"/>
      <c r="D576" s="38"/>
      <c r="E576" s="38"/>
      <c r="F576" s="38"/>
      <c r="G576" s="37"/>
      <c r="H576" s="6" t="s">
        <v>613</v>
      </c>
      <c r="I576" s="118" t="s">
        <v>699</v>
      </c>
      <c r="J576" s="8"/>
      <c r="K576" s="9"/>
      <c r="L576" s="10"/>
      <c r="P576" s="12" t="s">
        <v>594</v>
      </c>
      <c r="Q576" s="12" t="s">
        <v>588</v>
      </c>
    </row>
    <row r="577" spans="1:17" ht="15.75" thickBot="1">
      <c r="A577" s="38"/>
      <c r="B577" s="33"/>
      <c r="C577" s="38"/>
      <c r="D577" s="38"/>
      <c r="E577" s="38"/>
      <c r="F577" s="38"/>
      <c r="G577" s="37"/>
      <c r="H577" s="6" t="s">
        <v>614</v>
      </c>
      <c r="I577" s="118" t="s">
        <v>565</v>
      </c>
      <c r="J577" s="8"/>
      <c r="K577" s="9"/>
      <c r="L577" s="10"/>
      <c r="P577" s="12" t="s">
        <v>594</v>
      </c>
      <c r="Q577" s="12" t="s">
        <v>588</v>
      </c>
    </row>
    <row r="578" spans="1:17" ht="15.75" thickBot="1">
      <c r="A578" s="38"/>
      <c r="B578" s="33"/>
      <c r="C578" s="38"/>
      <c r="D578" s="38"/>
      <c r="E578" s="38"/>
      <c r="F578" s="38"/>
      <c r="G578" s="37"/>
      <c r="H578" s="6"/>
      <c r="I578" s="118" t="s">
        <v>893</v>
      </c>
      <c r="J578" s="8"/>
      <c r="K578" s="9"/>
      <c r="L578" s="10"/>
      <c r="P578" s="12" t="s">
        <v>594</v>
      </c>
      <c r="Q578" s="12" t="s">
        <v>588</v>
      </c>
    </row>
    <row r="579" spans="1:17" ht="15.75" thickBot="1">
      <c r="A579" s="38"/>
      <c r="B579" s="33"/>
      <c r="C579" s="38"/>
      <c r="D579" s="38"/>
      <c r="E579" s="38"/>
      <c r="F579" s="38"/>
      <c r="G579" s="37"/>
      <c r="H579" s="6"/>
      <c r="I579" s="118" t="s">
        <v>700</v>
      </c>
      <c r="J579" s="8"/>
      <c r="K579" s="9"/>
      <c r="L579" s="10"/>
      <c r="P579" s="12" t="s">
        <v>594</v>
      </c>
      <c r="Q579" s="12" t="s">
        <v>588</v>
      </c>
    </row>
    <row r="580" spans="1:17" ht="30.75" thickBot="1">
      <c r="A580" s="38"/>
      <c r="B580" s="33"/>
      <c r="C580" s="38"/>
      <c r="D580" s="38"/>
      <c r="E580" s="38"/>
      <c r="F580" s="38"/>
      <c r="G580" s="37"/>
      <c r="H580" s="6"/>
      <c r="I580" s="118" t="s">
        <v>1872</v>
      </c>
      <c r="J580" s="8"/>
      <c r="K580" s="9"/>
      <c r="L580" s="10"/>
      <c r="P580" s="12" t="s">
        <v>594</v>
      </c>
      <c r="Q580" s="12" t="s">
        <v>588</v>
      </c>
    </row>
    <row r="581" spans="1:17" ht="45.75" thickBot="1">
      <c r="A581" s="38"/>
      <c r="B581" s="33"/>
      <c r="C581" s="38"/>
      <c r="D581" s="38"/>
      <c r="E581" s="38"/>
      <c r="F581" s="38"/>
      <c r="G581" s="37"/>
      <c r="H581" s="6"/>
      <c r="I581" s="118" t="s">
        <v>1123</v>
      </c>
      <c r="J581" s="8"/>
      <c r="K581" s="9"/>
      <c r="L581" s="10"/>
      <c r="P581" s="12" t="s">
        <v>594</v>
      </c>
      <c r="Q581" s="12" t="s">
        <v>588</v>
      </c>
    </row>
    <row r="582" spans="1:17" ht="30.75" thickBot="1">
      <c r="A582" s="38"/>
      <c r="B582" s="33"/>
      <c r="C582" s="38"/>
      <c r="D582" s="38"/>
      <c r="E582" s="38"/>
      <c r="F582" s="38"/>
      <c r="G582" s="37"/>
      <c r="H582" s="6"/>
      <c r="I582" s="118" t="s">
        <v>1124</v>
      </c>
      <c r="J582" s="8"/>
      <c r="K582" s="9"/>
      <c r="L582" s="10"/>
      <c r="P582" s="12" t="s">
        <v>594</v>
      </c>
      <c r="Q582" s="12" t="s">
        <v>588</v>
      </c>
    </row>
    <row r="583" spans="1:17" ht="64.5" customHeight="1" thickBot="1">
      <c r="A583" s="38"/>
      <c r="B583" s="33"/>
      <c r="C583" s="38"/>
      <c r="D583" s="38"/>
      <c r="E583" s="38"/>
      <c r="F583" s="38"/>
      <c r="G583" s="37"/>
      <c r="H583" s="6"/>
      <c r="I583" s="118" t="s">
        <v>1180</v>
      </c>
      <c r="J583" s="8"/>
      <c r="K583" s="9"/>
      <c r="L583" s="10"/>
      <c r="P583" s="12" t="s">
        <v>594</v>
      </c>
      <c r="Q583" s="12" t="s">
        <v>588</v>
      </c>
    </row>
    <row r="584" spans="1:17" ht="45.75" thickBot="1">
      <c r="A584" s="38"/>
      <c r="B584" s="33"/>
      <c r="C584" s="38"/>
      <c r="D584" s="38"/>
      <c r="E584" s="38"/>
      <c r="F584" s="38"/>
      <c r="G584" s="37"/>
      <c r="H584" s="6"/>
      <c r="I584" s="118" t="s">
        <v>1252</v>
      </c>
      <c r="J584" s="8"/>
      <c r="K584" s="9"/>
      <c r="L584" s="10"/>
      <c r="P584" s="12" t="s">
        <v>594</v>
      </c>
      <c r="Q584" s="12" t="s">
        <v>588</v>
      </c>
    </row>
    <row r="585" spans="1:17" ht="15.75" thickBot="1">
      <c r="A585" s="42"/>
      <c r="B585" s="40"/>
      <c r="C585" s="42"/>
      <c r="D585" s="42"/>
      <c r="E585" s="42"/>
      <c r="F585" s="42"/>
      <c r="G585" s="43"/>
      <c r="H585" s="6"/>
      <c r="I585" s="119" t="s">
        <v>701</v>
      </c>
      <c r="J585" s="8"/>
      <c r="K585" s="9"/>
      <c r="L585" s="10"/>
      <c r="P585" s="12" t="s">
        <v>594</v>
      </c>
      <c r="Q585" s="12" t="s">
        <v>588</v>
      </c>
    </row>
    <row r="586" spans="1:17" ht="33" customHeight="1">
      <c r="A586" s="31">
        <v>2017</v>
      </c>
      <c r="B586" s="30">
        <v>6132</v>
      </c>
      <c r="C586" s="31" t="s">
        <v>86</v>
      </c>
      <c r="D586" s="36" t="s">
        <v>260</v>
      </c>
      <c r="E586" s="31" t="s">
        <v>206</v>
      </c>
      <c r="F586" s="31" t="s">
        <v>341</v>
      </c>
      <c r="G586" s="58">
        <v>900000000</v>
      </c>
      <c r="H586" s="6" t="s">
        <v>591</v>
      </c>
      <c r="I586" s="75" t="s">
        <v>1966</v>
      </c>
      <c r="J586" s="8" t="s">
        <v>1486</v>
      </c>
      <c r="K586" s="9">
        <v>407089306</v>
      </c>
      <c r="L586" s="10" t="s">
        <v>382</v>
      </c>
      <c r="P586" s="12" t="s">
        <v>593</v>
      </c>
      <c r="Q586" s="12" t="s">
        <v>589</v>
      </c>
    </row>
    <row r="587" spans="1:17" ht="21.75" customHeight="1">
      <c r="A587" s="34"/>
      <c r="B587" s="33"/>
      <c r="C587" s="34"/>
      <c r="D587" s="38"/>
      <c r="E587" s="34"/>
      <c r="F587" s="34"/>
      <c r="G587" s="37"/>
      <c r="H587" s="6" t="s">
        <v>609</v>
      </c>
      <c r="I587" s="17" t="s">
        <v>1967</v>
      </c>
      <c r="J587" s="2" t="s">
        <v>1487</v>
      </c>
      <c r="K587" s="14"/>
      <c r="L587" s="15" t="s">
        <v>382</v>
      </c>
      <c r="P587" s="12" t="s">
        <v>594</v>
      </c>
      <c r="Q587" s="12" t="s">
        <v>588</v>
      </c>
    </row>
    <row r="588" spans="1:17" ht="56.25" customHeight="1">
      <c r="A588" s="34"/>
      <c r="B588" s="33"/>
      <c r="C588" s="34"/>
      <c r="D588" s="38"/>
      <c r="E588" s="34"/>
      <c r="F588" s="34"/>
      <c r="G588" s="37"/>
      <c r="H588" s="6" t="s">
        <v>610</v>
      </c>
      <c r="I588" s="59" t="s">
        <v>1968</v>
      </c>
      <c r="J588" s="2"/>
      <c r="K588" s="14"/>
      <c r="L588" s="15"/>
      <c r="P588" s="12" t="s">
        <v>594</v>
      </c>
      <c r="Q588" s="12" t="s">
        <v>588</v>
      </c>
    </row>
    <row r="589" spans="1:17" ht="45.75" thickBot="1">
      <c r="A589" s="34"/>
      <c r="B589" s="33"/>
      <c r="C589" s="34"/>
      <c r="D589" s="38"/>
      <c r="E589" s="34"/>
      <c r="F589" s="34"/>
      <c r="G589" s="37"/>
      <c r="H589" s="6" t="s">
        <v>613</v>
      </c>
      <c r="I589" s="116" t="s">
        <v>702</v>
      </c>
      <c r="J589" s="2" t="s">
        <v>1488</v>
      </c>
      <c r="K589" s="14"/>
      <c r="L589" s="15" t="s">
        <v>382</v>
      </c>
      <c r="P589" s="12" t="s">
        <v>594</v>
      </c>
      <c r="Q589" s="12" t="s">
        <v>588</v>
      </c>
    </row>
    <row r="590" spans="1:17" ht="114" customHeight="1">
      <c r="A590" s="36">
        <v>2016</v>
      </c>
      <c r="B590" s="30">
        <v>6134</v>
      </c>
      <c r="C590" s="36" t="s">
        <v>30</v>
      </c>
      <c r="D590" s="36" t="s">
        <v>1489</v>
      </c>
      <c r="E590" s="36" t="s">
        <v>196</v>
      </c>
      <c r="F590" s="36" t="s">
        <v>342</v>
      </c>
      <c r="G590" s="58">
        <v>33000000</v>
      </c>
      <c r="H590" s="6" t="s">
        <v>614</v>
      </c>
      <c r="I590" s="17"/>
      <c r="J590" s="8" t="s">
        <v>867</v>
      </c>
      <c r="K590" s="9"/>
      <c r="L590" s="10" t="s">
        <v>359</v>
      </c>
      <c r="P590" s="12"/>
      <c r="Q590" s="12"/>
    </row>
    <row r="591" spans="1:17" ht="90">
      <c r="A591" s="38"/>
      <c r="B591" s="33"/>
      <c r="C591" s="38"/>
      <c r="D591" s="38"/>
      <c r="E591" s="38"/>
      <c r="F591" s="38"/>
      <c r="G591" s="37"/>
      <c r="H591" s="6" t="s">
        <v>820</v>
      </c>
      <c r="I591" s="7" t="s">
        <v>1778</v>
      </c>
      <c r="J591" s="2"/>
      <c r="K591" s="14"/>
      <c r="L591" s="15"/>
      <c r="P591" s="12" t="s">
        <v>593</v>
      </c>
      <c r="Q591" s="12" t="s">
        <v>589</v>
      </c>
    </row>
    <row r="592" spans="1:17" ht="45">
      <c r="A592" s="38"/>
      <c r="B592" s="33"/>
      <c r="C592" s="38"/>
      <c r="D592" s="38"/>
      <c r="E592" s="38"/>
      <c r="F592" s="38"/>
      <c r="G592" s="37"/>
      <c r="H592" s="6" t="s">
        <v>609</v>
      </c>
      <c r="I592" s="7" t="s">
        <v>1969</v>
      </c>
      <c r="J592" s="2"/>
      <c r="K592" s="14"/>
      <c r="L592" s="15"/>
      <c r="P592" s="12" t="s">
        <v>594</v>
      </c>
      <c r="Q592" s="12" t="s">
        <v>588</v>
      </c>
    </row>
    <row r="593" spans="1:17" ht="45">
      <c r="A593" s="38"/>
      <c r="B593" s="33"/>
      <c r="C593" s="38"/>
      <c r="D593" s="38"/>
      <c r="E593" s="38"/>
      <c r="F593" s="38"/>
      <c r="G593" s="37"/>
      <c r="H593" s="6" t="s">
        <v>821</v>
      </c>
      <c r="I593" s="7" t="s">
        <v>1970</v>
      </c>
      <c r="J593" s="2"/>
      <c r="K593" s="14"/>
      <c r="L593" s="15"/>
      <c r="P593" s="12" t="s">
        <v>594</v>
      </c>
      <c r="Q593" s="12" t="s">
        <v>588</v>
      </c>
    </row>
    <row r="594" spans="1:17" ht="30">
      <c r="A594" s="38"/>
      <c r="B594" s="33"/>
      <c r="C594" s="38"/>
      <c r="D594" s="38"/>
      <c r="E594" s="38"/>
      <c r="F594" s="38"/>
      <c r="G594" s="37"/>
      <c r="H594" s="6" t="s">
        <v>822</v>
      </c>
      <c r="I594" s="7" t="s">
        <v>703</v>
      </c>
      <c r="J594" s="2"/>
      <c r="K594" s="14"/>
      <c r="L594" s="15"/>
      <c r="P594" s="12" t="s">
        <v>594</v>
      </c>
      <c r="Q594" s="12" t="s">
        <v>588</v>
      </c>
    </row>
    <row r="595" spans="1:17" ht="15">
      <c r="A595" s="38"/>
      <c r="B595" s="33"/>
      <c r="C595" s="38"/>
      <c r="D595" s="38"/>
      <c r="E595" s="38"/>
      <c r="F595" s="38"/>
      <c r="G595" s="37"/>
      <c r="H595" s="6" t="s">
        <v>1391</v>
      </c>
      <c r="I595" s="64" t="s">
        <v>1971</v>
      </c>
      <c r="J595" s="2"/>
      <c r="K595" s="14"/>
      <c r="L595" s="15"/>
      <c r="P595" s="12" t="s">
        <v>594</v>
      </c>
      <c r="Q595" s="12" t="s">
        <v>588</v>
      </c>
    </row>
    <row r="596" spans="1:17" ht="15">
      <c r="A596" s="38"/>
      <c r="B596" s="33"/>
      <c r="C596" s="38"/>
      <c r="D596" s="38"/>
      <c r="E596" s="38"/>
      <c r="F596" s="38"/>
      <c r="G596" s="37"/>
      <c r="H596" s="6" t="s">
        <v>823</v>
      </c>
      <c r="I596" s="7" t="s">
        <v>1253</v>
      </c>
      <c r="J596" s="2"/>
      <c r="K596" s="14"/>
      <c r="L596" s="15"/>
      <c r="P596" s="12" t="s">
        <v>594</v>
      </c>
      <c r="Q596" s="12" t="s">
        <v>588</v>
      </c>
    </row>
    <row r="597" spans="1:17" ht="30">
      <c r="A597" s="38"/>
      <c r="B597" s="33"/>
      <c r="C597" s="38"/>
      <c r="D597" s="38"/>
      <c r="E597" s="38"/>
      <c r="F597" s="38"/>
      <c r="G597" s="37"/>
      <c r="H597" s="6" t="s">
        <v>614</v>
      </c>
      <c r="I597" s="7" t="s">
        <v>1254</v>
      </c>
      <c r="J597" s="2"/>
      <c r="K597" s="14"/>
      <c r="L597" s="15"/>
      <c r="P597" s="12" t="s">
        <v>594</v>
      </c>
      <c r="Q597" s="12" t="s">
        <v>588</v>
      </c>
    </row>
    <row r="598" spans="1:17" ht="15">
      <c r="A598" s="38"/>
      <c r="B598" s="33"/>
      <c r="C598" s="38"/>
      <c r="D598" s="38"/>
      <c r="E598" s="38"/>
      <c r="F598" s="38"/>
      <c r="G598" s="37"/>
      <c r="H598" s="6"/>
      <c r="I598" s="7" t="s">
        <v>1115</v>
      </c>
      <c r="J598" s="2"/>
      <c r="K598" s="14"/>
      <c r="L598" s="15"/>
      <c r="P598" s="12" t="s">
        <v>594</v>
      </c>
      <c r="Q598" s="12" t="s">
        <v>588</v>
      </c>
    </row>
    <row r="599" spans="1:17" ht="45">
      <c r="A599" s="38"/>
      <c r="B599" s="33"/>
      <c r="C599" s="38"/>
      <c r="D599" s="38"/>
      <c r="E599" s="38"/>
      <c r="F599" s="38"/>
      <c r="G599" s="37"/>
      <c r="H599" s="6"/>
      <c r="I599" s="7" t="s">
        <v>1185</v>
      </c>
      <c r="J599" s="2"/>
      <c r="K599" s="14"/>
      <c r="L599" s="15"/>
      <c r="P599" s="12" t="s">
        <v>594</v>
      </c>
      <c r="Q599" s="12" t="s">
        <v>588</v>
      </c>
    </row>
    <row r="600" spans="1:17" ht="30">
      <c r="A600" s="38"/>
      <c r="B600" s="33"/>
      <c r="C600" s="38"/>
      <c r="D600" s="38"/>
      <c r="E600" s="38"/>
      <c r="F600" s="38"/>
      <c r="G600" s="37"/>
      <c r="H600" s="6"/>
      <c r="I600" s="7" t="s">
        <v>1198</v>
      </c>
      <c r="J600" s="2"/>
      <c r="K600" s="14"/>
      <c r="L600" s="15"/>
      <c r="P600" s="12" t="s">
        <v>594</v>
      </c>
      <c r="Q600" s="12" t="s">
        <v>588</v>
      </c>
    </row>
    <row r="601" spans="1:17" ht="45">
      <c r="A601" s="38"/>
      <c r="B601" s="33"/>
      <c r="C601" s="38"/>
      <c r="D601" s="38"/>
      <c r="E601" s="38"/>
      <c r="F601" s="38"/>
      <c r="G601" s="37"/>
      <c r="H601" s="6"/>
      <c r="I601" s="7" t="s">
        <v>1255</v>
      </c>
      <c r="J601" s="2"/>
      <c r="K601" s="14"/>
      <c r="L601" s="15"/>
      <c r="P601" s="12" t="s">
        <v>594</v>
      </c>
      <c r="Q601" s="12" t="s">
        <v>588</v>
      </c>
    </row>
    <row r="602" spans="1:17" ht="30.75" thickBot="1">
      <c r="A602" s="38"/>
      <c r="B602" s="33"/>
      <c r="C602" s="38"/>
      <c r="D602" s="38"/>
      <c r="E602" s="38"/>
      <c r="F602" s="38"/>
      <c r="G602" s="37"/>
      <c r="H602" s="6"/>
      <c r="I602" s="7" t="s">
        <v>1125</v>
      </c>
      <c r="J602" s="4" t="s">
        <v>483</v>
      </c>
      <c r="K602" s="53"/>
      <c r="L602" s="54" t="s">
        <v>362</v>
      </c>
      <c r="P602" s="12" t="s">
        <v>594</v>
      </c>
      <c r="Q602" s="12" t="s">
        <v>588</v>
      </c>
    </row>
    <row r="603" spans="1:17" ht="75">
      <c r="A603" s="36">
        <v>2016</v>
      </c>
      <c r="B603" s="120">
        <v>6135</v>
      </c>
      <c r="C603" s="36" t="s">
        <v>29</v>
      </c>
      <c r="D603" s="36" t="s">
        <v>1340</v>
      </c>
      <c r="E603" s="36" t="s">
        <v>195</v>
      </c>
      <c r="F603" s="36" t="s">
        <v>342</v>
      </c>
      <c r="G603" s="25">
        <v>520800000</v>
      </c>
      <c r="H603" s="6" t="s">
        <v>591</v>
      </c>
      <c r="I603" s="39" t="s">
        <v>1972</v>
      </c>
      <c r="J603" s="2"/>
      <c r="K603" s="14"/>
      <c r="L603" s="15"/>
      <c r="P603" s="12" t="s">
        <v>593</v>
      </c>
      <c r="Q603" s="12" t="s">
        <v>589</v>
      </c>
    </row>
    <row r="604" spans="1:17" ht="45">
      <c r="A604" s="38"/>
      <c r="B604" s="121"/>
      <c r="C604" s="38"/>
      <c r="D604" s="38"/>
      <c r="E604" s="38"/>
      <c r="F604" s="38"/>
      <c r="G604" s="26"/>
      <c r="H604" s="6" t="s">
        <v>609</v>
      </c>
      <c r="I604" s="7" t="s">
        <v>704</v>
      </c>
      <c r="J604" s="2"/>
      <c r="K604" s="14"/>
      <c r="L604" s="15"/>
      <c r="P604" s="12" t="s">
        <v>594</v>
      </c>
      <c r="Q604" s="12" t="s">
        <v>588</v>
      </c>
    </row>
    <row r="605" spans="1:17" ht="45">
      <c r="A605" s="38"/>
      <c r="B605" s="121"/>
      <c r="C605" s="38"/>
      <c r="D605" s="38"/>
      <c r="E605" s="38"/>
      <c r="F605" s="38"/>
      <c r="G605" s="26"/>
      <c r="H605" s="6" t="s">
        <v>610</v>
      </c>
      <c r="I605" s="39" t="s">
        <v>1630</v>
      </c>
      <c r="J605" s="2"/>
      <c r="K605" s="14"/>
      <c r="L605" s="15"/>
      <c r="P605" s="12" t="s">
        <v>594</v>
      </c>
      <c r="Q605" s="12" t="s">
        <v>588</v>
      </c>
    </row>
    <row r="606" spans="1:17" ht="90">
      <c r="A606" s="38"/>
      <c r="B606" s="121"/>
      <c r="C606" s="38"/>
      <c r="D606" s="38"/>
      <c r="E606" s="38"/>
      <c r="F606" s="38"/>
      <c r="G606" s="26"/>
      <c r="H606" s="6" t="s">
        <v>611</v>
      </c>
      <c r="I606" s="39" t="s">
        <v>1646</v>
      </c>
      <c r="J606" s="2"/>
      <c r="K606" s="14"/>
      <c r="L606" s="15"/>
      <c r="P606" s="12" t="s">
        <v>594</v>
      </c>
      <c r="Q606" s="12" t="s">
        <v>588</v>
      </c>
    </row>
    <row r="607" spans="1:17" ht="60">
      <c r="A607" s="38"/>
      <c r="B607" s="121"/>
      <c r="C607" s="38"/>
      <c r="D607" s="38"/>
      <c r="E607" s="38"/>
      <c r="F607" s="38"/>
      <c r="G607" s="26"/>
      <c r="H607" s="6" t="s">
        <v>612</v>
      </c>
      <c r="I607" s="39" t="s">
        <v>1973</v>
      </c>
      <c r="J607" s="2" t="s">
        <v>484</v>
      </c>
      <c r="K607" s="14">
        <v>950000</v>
      </c>
      <c r="L607" s="15" t="s">
        <v>359</v>
      </c>
      <c r="P607" s="12" t="s">
        <v>594</v>
      </c>
      <c r="Q607" s="12" t="s">
        <v>588</v>
      </c>
    </row>
    <row r="608" spans="1:17" ht="30.75" thickBot="1">
      <c r="A608" s="38"/>
      <c r="B608" s="121"/>
      <c r="C608" s="38"/>
      <c r="D608" s="38"/>
      <c r="E608" s="38"/>
      <c r="F608" s="38"/>
      <c r="G608" s="26"/>
      <c r="H608" s="6" t="s">
        <v>613</v>
      </c>
      <c r="I608" s="7" t="s">
        <v>705</v>
      </c>
      <c r="J608" s="4" t="s">
        <v>868</v>
      </c>
      <c r="K608" s="53"/>
      <c r="L608" s="54" t="s">
        <v>359</v>
      </c>
      <c r="P608" s="12" t="s">
        <v>594</v>
      </c>
      <c r="Q608" s="12" t="s">
        <v>588</v>
      </c>
    </row>
    <row r="609" spans="1:17" ht="30.75" thickBot="1">
      <c r="A609" s="42"/>
      <c r="B609" s="122"/>
      <c r="C609" s="42"/>
      <c r="D609" s="42"/>
      <c r="E609" s="42"/>
      <c r="F609" s="42"/>
      <c r="G609" s="46"/>
      <c r="H609" s="6" t="s">
        <v>614</v>
      </c>
      <c r="I609" s="39" t="s">
        <v>545</v>
      </c>
      <c r="J609" s="8" t="s">
        <v>485</v>
      </c>
      <c r="K609" s="9"/>
      <c r="L609" s="10" t="s">
        <v>362</v>
      </c>
      <c r="P609" s="12" t="s">
        <v>594</v>
      </c>
      <c r="Q609" s="12" t="s">
        <v>588</v>
      </c>
    </row>
    <row r="610" spans="1:17" ht="105">
      <c r="A610" s="36">
        <v>2017</v>
      </c>
      <c r="B610" s="30">
        <v>6145</v>
      </c>
      <c r="C610" s="36" t="s">
        <v>85</v>
      </c>
      <c r="D610" s="36" t="s">
        <v>259</v>
      </c>
      <c r="E610" s="36" t="s">
        <v>194</v>
      </c>
      <c r="F610" s="36" t="s">
        <v>341</v>
      </c>
      <c r="G610" s="58">
        <v>280000000</v>
      </c>
      <c r="H610" s="6" t="s">
        <v>820</v>
      </c>
      <c r="I610" s="75" t="s">
        <v>1779</v>
      </c>
      <c r="J610" s="2"/>
      <c r="K610" s="14"/>
      <c r="L610" s="15"/>
      <c r="P610" s="12" t="s">
        <v>593</v>
      </c>
      <c r="Q610" s="12" t="s">
        <v>589</v>
      </c>
    </row>
    <row r="611" spans="1:17" ht="45">
      <c r="A611" s="38"/>
      <c r="B611" s="33"/>
      <c r="C611" s="38"/>
      <c r="D611" s="38"/>
      <c r="E611" s="38"/>
      <c r="F611" s="38"/>
      <c r="G611" s="37"/>
      <c r="H611" s="6" t="s">
        <v>609</v>
      </c>
      <c r="I611" s="7" t="s">
        <v>913</v>
      </c>
      <c r="J611" s="2"/>
      <c r="K611" s="14"/>
      <c r="L611" s="15"/>
      <c r="P611" s="12" t="s">
        <v>594</v>
      </c>
      <c r="Q611" s="12" t="s">
        <v>588</v>
      </c>
    </row>
    <row r="612" spans="1:17" ht="45">
      <c r="A612" s="38"/>
      <c r="B612" s="33"/>
      <c r="C612" s="38"/>
      <c r="D612" s="38"/>
      <c r="E612" s="38"/>
      <c r="F612" s="38"/>
      <c r="G612" s="37"/>
      <c r="H612" s="6" t="s">
        <v>821</v>
      </c>
      <c r="I612" s="7" t="s">
        <v>914</v>
      </c>
      <c r="J612" s="2"/>
      <c r="K612" s="14"/>
      <c r="L612" s="15"/>
      <c r="P612" s="12" t="s">
        <v>594</v>
      </c>
      <c r="Q612" s="12" t="s">
        <v>588</v>
      </c>
    </row>
    <row r="613" spans="1:17" ht="30">
      <c r="A613" s="38"/>
      <c r="B613" s="33"/>
      <c r="C613" s="38"/>
      <c r="D613" s="38"/>
      <c r="E613" s="38"/>
      <c r="F613" s="38"/>
      <c r="G613" s="37"/>
      <c r="H613" s="6" t="s">
        <v>822</v>
      </c>
      <c r="I613" s="7" t="s">
        <v>915</v>
      </c>
      <c r="J613" s="2"/>
      <c r="K613" s="14"/>
      <c r="L613" s="15"/>
      <c r="P613" s="12" t="s">
        <v>594</v>
      </c>
      <c r="Q613" s="12" t="s">
        <v>588</v>
      </c>
    </row>
    <row r="614" spans="1:17" ht="15">
      <c r="A614" s="38"/>
      <c r="B614" s="33"/>
      <c r="C614" s="38"/>
      <c r="D614" s="38"/>
      <c r="E614" s="38"/>
      <c r="F614" s="38"/>
      <c r="G614" s="37"/>
      <c r="H614" s="6" t="s">
        <v>1391</v>
      </c>
      <c r="I614" s="7" t="s">
        <v>566</v>
      </c>
      <c r="J614" s="2"/>
      <c r="K614" s="14"/>
      <c r="L614" s="15"/>
      <c r="P614" s="12" t="s">
        <v>594</v>
      </c>
      <c r="Q614" s="12" t="s">
        <v>588</v>
      </c>
    </row>
    <row r="615" spans="1:17" ht="15">
      <c r="A615" s="38"/>
      <c r="B615" s="33"/>
      <c r="C615" s="38"/>
      <c r="D615" s="38"/>
      <c r="E615" s="38"/>
      <c r="F615" s="38"/>
      <c r="G615" s="37"/>
      <c r="H615" s="6" t="s">
        <v>823</v>
      </c>
      <c r="I615" s="7" t="s">
        <v>1106</v>
      </c>
      <c r="J615" s="2"/>
      <c r="K615" s="14"/>
      <c r="L615" s="15"/>
      <c r="P615" s="12" t="s">
        <v>594</v>
      </c>
      <c r="Q615" s="12" t="s">
        <v>588</v>
      </c>
    </row>
    <row r="616" spans="1:17" ht="15">
      <c r="A616" s="38"/>
      <c r="B616" s="33"/>
      <c r="C616" s="38"/>
      <c r="D616" s="38"/>
      <c r="E616" s="38"/>
      <c r="F616" s="38"/>
      <c r="G616" s="37"/>
      <c r="H616" s="6" t="s">
        <v>614</v>
      </c>
      <c r="I616" s="7" t="s">
        <v>706</v>
      </c>
      <c r="J616" s="2"/>
      <c r="K616" s="14"/>
      <c r="L616" s="15"/>
      <c r="P616" s="12" t="s">
        <v>594</v>
      </c>
      <c r="Q616" s="12" t="s">
        <v>588</v>
      </c>
    </row>
    <row r="617" spans="1:17" ht="15">
      <c r="A617" s="38"/>
      <c r="B617" s="33"/>
      <c r="C617" s="38"/>
      <c r="D617" s="38"/>
      <c r="E617" s="38"/>
      <c r="F617" s="38"/>
      <c r="G617" s="37"/>
      <c r="H617" s="6"/>
      <c r="I617" s="7" t="s">
        <v>567</v>
      </c>
      <c r="J617" s="2"/>
      <c r="K617" s="14"/>
      <c r="L617" s="15"/>
      <c r="P617" s="12" t="s">
        <v>594</v>
      </c>
      <c r="Q617" s="12" t="s">
        <v>588</v>
      </c>
    </row>
    <row r="618" spans="1:17" ht="15">
      <c r="A618" s="38"/>
      <c r="B618" s="33"/>
      <c r="C618" s="38"/>
      <c r="D618" s="38"/>
      <c r="E618" s="38"/>
      <c r="F618" s="38"/>
      <c r="G618" s="37"/>
      <c r="H618" s="6"/>
      <c r="I618" s="7" t="s">
        <v>1126</v>
      </c>
      <c r="J618" s="2"/>
      <c r="K618" s="14"/>
      <c r="L618" s="15"/>
      <c r="P618" s="12" t="s">
        <v>594</v>
      </c>
      <c r="Q618" s="12" t="s">
        <v>588</v>
      </c>
    </row>
    <row r="619" spans="1:17" ht="15">
      <c r="A619" s="38"/>
      <c r="B619" s="33"/>
      <c r="C619" s="38"/>
      <c r="D619" s="38"/>
      <c r="E619" s="38"/>
      <c r="F619" s="38"/>
      <c r="G619" s="37"/>
      <c r="H619" s="6"/>
      <c r="I619" s="7" t="s">
        <v>894</v>
      </c>
      <c r="J619" s="2"/>
      <c r="K619" s="14"/>
      <c r="L619" s="15"/>
      <c r="P619" s="12" t="s">
        <v>594</v>
      </c>
      <c r="Q619" s="12" t="s">
        <v>588</v>
      </c>
    </row>
    <row r="620" spans="1:17" ht="45">
      <c r="A620" s="38"/>
      <c r="B620" s="33"/>
      <c r="C620" s="38"/>
      <c r="D620" s="38"/>
      <c r="E620" s="38"/>
      <c r="F620" s="38"/>
      <c r="G620" s="37"/>
      <c r="H620" s="6"/>
      <c r="I620" s="7" t="s">
        <v>1256</v>
      </c>
      <c r="J620" s="2"/>
      <c r="K620" s="14"/>
      <c r="L620" s="15"/>
      <c r="P620" s="12" t="s">
        <v>594</v>
      </c>
      <c r="Q620" s="12" t="s">
        <v>588</v>
      </c>
    </row>
    <row r="621" spans="1:17" ht="15.75" thickBot="1">
      <c r="A621" s="38"/>
      <c r="B621" s="33"/>
      <c r="C621" s="38"/>
      <c r="D621" s="38"/>
      <c r="E621" s="38"/>
      <c r="F621" s="38"/>
      <c r="G621" s="37"/>
      <c r="H621" s="6"/>
      <c r="I621" s="7" t="s">
        <v>869</v>
      </c>
      <c r="J621" s="2"/>
      <c r="K621" s="14"/>
      <c r="L621" s="15"/>
      <c r="P621" s="12" t="s">
        <v>594</v>
      </c>
      <c r="Q621" s="12" t="s">
        <v>588</v>
      </c>
    </row>
    <row r="622" spans="1:17" ht="122.25" customHeight="1">
      <c r="A622" s="36">
        <v>2017</v>
      </c>
      <c r="B622" s="30">
        <v>6146</v>
      </c>
      <c r="C622" s="36" t="s">
        <v>81</v>
      </c>
      <c r="D622" s="36" t="s">
        <v>255</v>
      </c>
      <c r="E622" s="36" t="s">
        <v>256</v>
      </c>
      <c r="F622" s="36" t="s">
        <v>342</v>
      </c>
      <c r="G622" s="58">
        <v>45714240</v>
      </c>
      <c r="H622" s="6" t="s">
        <v>591</v>
      </c>
      <c r="I622" s="75" t="s">
        <v>1975</v>
      </c>
      <c r="J622" s="8" t="s">
        <v>486</v>
      </c>
      <c r="K622" s="9">
        <v>888289</v>
      </c>
      <c r="L622" s="10" t="s">
        <v>382</v>
      </c>
      <c r="P622" s="12" t="s">
        <v>593</v>
      </c>
      <c r="Q622" s="12" t="s">
        <v>589</v>
      </c>
    </row>
    <row r="623" spans="1:17" ht="45">
      <c r="A623" s="38"/>
      <c r="B623" s="33"/>
      <c r="C623" s="38"/>
      <c r="D623" s="38"/>
      <c r="E623" s="38"/>
      <c r="F623" s="38"/>
      <c r="G623" s="37"/>
      <c r="H623" s="6" t="s">
        <v>609</v>
      </c>
      <c r="I623" s="59" t="s">
        <v>1974</v>
      </c>
      <c r="J623" s="2" t="s">
        <v>954</v>
      </c>
      <c r="K623" s="14"/>
      <c r="L623" s="15" t="s">
        <v>362</v>
      </c>
      <c r="P623" s="12" t="s">
        <v>594</v>
      </c>
      <c r="Q623" s="12" t="s">
        <v>588</v>
      </c>
    </row>
    <row r="624" spans="1:17" ht="45">
      <c r="A624" s="38"/>
      <c r="B624" s="33"/>
      <c r="C624" s="38"/>
      <c r="D624" s="38"/>
      <c r="E624" s="38"/>
      <c r="F624" s="38"/>
      <c r="G624" s="37"/>
      <c r="H624" s="6" t="s">
        <v>610</v>
      </c>
      <c r="I624" s="59" t="s">
        <v>1976</v>
      </c>
      <c r="J624" s="2" t="s">
        <v>487</v>
      </c>
      <c r="K624" s="14"/>
      <c r="L624" s="15" t="s">
        <v>359</v>
      </c>
      <c r="P624" s="12" t="s">
        <v>594</v>
      </c>
      <c r="Q624" s="12" t="s">
        <v>588</v>
      </c>
    </row>
    <row r="625" spans="1:17" ht="45.75" thickBot="1">
      <c r="A625" s="38"/>
      <c r="B625" s="33"/>
      <c r="C625" s="38"/>
      <c r="D625" s="38"/>
      <c r="E625" s="38"/>
      <c r="F625" s="38"/>
      <c r="G625" s="37"/>
      <c r="H625" s="6" t="s">
        <v>611</v>
      </c>
      <c r="I625" s="59" t="s">
        <v>1977</v>
      </c>
      <c r="J625" s="4" t="s">
        <v>488</v>
      </c>
      <c r="K625" s="53"/>
      <c r="L625" s="54" t="s">
        <v>382</v>
      </c>
      <c r="P625" s="12" t="s">
        <v>593</v>
      </c>
      <c r="Q625" s="12" t="s">
        <v>589</v>
      </c>
    </row>
    <row r="626" spans="1:17" ht="15">
      <c r="A626" s="38"/>
      <c r="B626" s="33"/>
      <c r="C626" s="38"/>
      <c r="D626" s="38"/>
      <c r="E626" s="38"/>
      <c r="F626" s="38"/>
      <c r="G626" s="37"/>
      <c r="H626" s="6" t="s">
        <v>612</v>
      </c>
      <c r="I626" s="59" t="s">
        <v>1978</v>
      </c>
      <c r="J626" s="2"/>
      <c r="K626" s="14"/>
      <c r="L626" s="15"/>
      <c r="P626" s="12" t="s">
        <v>594</v>
      </c>
      <c r="Q626" s="12" t="s">
        <v>588</v>
      </c>
    </row>
    <row r="627" spans="1:17" ht="15">
      <c r="A627" s="38"/>
      <c r="B627" s="33"/>
      <c r="C627" s="38"/>
      <c r="D627" s="38"/>
      <c r="E627" s="38"/>
      <c r="F627" s="38"/>
      <c r="G627" s="37"/>
      <c r="H627" s="6" t="s">
        <v>613</v>
      </c>
      <c r="I627" s="59" t="s">
        <v>1979</v>
      </c>
      <c r="J627" s="2"/>
      <c r="K627" s="14"/>
      <c r="L627" s="15"/>
      <c r="P627" s="12" t="s">
        <v>594</v>
      </c>
      <c r="Q627" s="12" t="s">
        <v>588</v>
      </c>
    </row>
    <row r="628" spans="1:17" ht="60">
      <c r="A628" s="38"/>
      <c r="B628" s="33"/>
      <c r="C628" s="38"/>
      <c r="D628" s="38"/>
      <c r="E628" s="38"/>
      <c r="F628" s="38"/>
      <c r="G628" s="37"/>
      <c r="H628" s="6" t="s">
        <v>614</v>
      </c>
      <c r="I628" s="59" t="s">
        <v>1980</v>
      </c>
      <c r="J628" s="2"/>
      <c r="K628" s="14"/>
      <c r="L628" s="15"/>
      <c r="P628" s="12" t="s">
        <v>594</v>
      </c>
      <c r="Q628" s="12" t="s">
        <v>588</v>
      </c>
    </row>
    <row r="629" spans="1:17" ht="45">
      <c r="A629" s="38"/>
      <c r="B629" s="33"/>
      <c r="C629" s="38"/>
      <c r="D629" s="38"/>
      <c r="E629" s="38"/>
      <c r="F629" s="38"/>
      <c r="G629" s="37"/>
      <c r="H629" s="6"/>
      <c r="I629" s="59" t="s">
        <v>1981</v>
      </c>
      <c r="J629" s="2"/>
      <c r="K629" s="14"/>
      <c r="L629" s="15"/>
      <c r="P629" s="12" t="s">
        <v>594</v>
      </c>
      <c r="Q629" s="12" t="s">
        <v>588</v>
      </c>
    </row>
    <row r="630" spans="1:17" ht="15">
      <c r="A630" s="38"/>
      <c r="B630" s="33"/>
      <c r="C630" s="38"/>
      <c r="D630" s="38"/>
      <c r="E630" s="38"/>
      <c r="F630" s="38"/>
      <c r="G630" s="37"/>
      <c r="H630" s="6"/>
      <c r="I630" s="59" t="s">
        <v>1136</v>
      </c>
      <c r="J630" s="2"/>
      <c r="K630" s="14"/>
      <c r="L630" s="15"/>
      <c r="P630" s="12" t="s">
        <v>594</v>
      </c>
      <c r="Q630" s="12" t="s">
        <v>588</v>
      </c>
    </row>
    <row r="631" spans="1:17" ht="29.25" customHeight="1" thickBot="1">
      <c r="A631" s="38"/>
      <c r="B631" s="33"/>
      <c r="C631" s="38"/>
      <c r="D631" s="38"/>
      <c r="E631" s="38"/>
      <c r="F631" s="38"/>
      <c r="G631" s="37"/>
      <c r="H631" s="6"/>
      <c r="I631" s="116" t="s">
        <v>1982</v>
      </c>
      <c r="J631" s="2"/>
      <c r="K631" s="14"/>
      <c r="L631" s="15"/>
      <c r="P631" s="12" t="s">
        <v>594</v>
      </c>
      <c r="Q631" s="12" t="s">
        <v>588</v>
      </c>
    </row>
    <row r="632" spans="1:17" ht="45">
      <c r="A632" s="36">
        <v>2017</v>
      </c>
      <c r="B632" s="30">
        <v>6147</v>
      </c>
      <c r="C632" s="36" t="s">
        <v>116</v>
      </c>
      <c r="D632" s="36" t="s">
        <v>285</v>
      </c>
      <c r="E632" s="36" t="s">
        <v>247</v>
      </c>
      <c r="F632" s="36" t="s">
        <v>342</v>
      </c>
      <c r="G632" s="93">
        <v>545695270</v>
      </c>
      <c r="H632" s="6" t="s">
        <v>591</v>
      </c>
      <c r="I632" s="117" t="s">
        <v>1983</v>
      </c>
      <c r="J632" s="8" t="s">
        <v>489</v>
      </c>
      <c r="K632" s="9"/>
      <c r="L632" s="10" t="s">
        <v>382</v>
      </c>
      <c r="P632" s="12" t="s">
        <v>593</v>
      </c>
      <c r="Q632" s="12" t="s">
        <v>589</v>
      </c>
    </row>
    <row r="633" spans="1:17" ht="18.75" customHeight="1">
      <c r="A633" s="38"/>
      <c r="B633" s="33"/>
      <c r="C633" s="38"/>
      <c r="D633" s="38"/>
      <c r="E633" s="38"/>
      <c r="F633" s="38"/>
      <c r="G633" s="95"/>
      <c r="H633" s="6" t="s">
        <v>609</v>
      </c>
      <c r="I633" s="118" t="s">
        <v>1257</v>
      </c>
      <c r="J633" s="2" t="s">
        <v>955</v>
      </c>
      <c r="K633" s="14"/>
      <c r="L633" s="15" t="s">
        <v>359</v>
      </c>
      <c r="P633" s="12" t="s">
        <v>594</v>
      </c>
      <c r="Q633" s="12" t="s">
        <v>588</v>
      </c>
    </row>
    <row r="634" spans="1:17" ht="45">
      <c r="A634" s="38"/>
      <c r="B634" s="33"/>
      <c r="C634" s="38"/>
      <c r="D634" s="38"/>
      <c r="E634" s="38"/>
      <c r="F634" s="38"/>
      <c r="G634" s="95"/>
      <c r="H634" s="6" t="s">
        <v>610</v>
      </c>
      <c r="I634" s="118" t="s">
        <v>1356</v>
      </c>
      <c r="J634" s="2"/>
      <c r="K634" s="14"/>
      <c r="L634" s="15"/>
      <c r="P634" s="12" t="s">
        <v>594</v>
      </c>
      <c r="Q634" s="12" t="s">
        <v>588</v>
      </c>
    </row>
    <row r="635" spans="1:17" ht="45">
      <c r="A635" s="38"/>
      <c r="B635" s="33"/>
      <c r="C635" s="38"/>
      <c r="D635" s="38"/>
      <c r="E635" s="38"/>
      <c r="F635" s="38"/>
      <c r="G635" s="95"/>
      <c r="H635" s="6" t="s">
        <v>613</v>
      </c>
      <c r="I635" s="118" t="s">
        <v>1879</v>
      </c>
      <c r="J635" s="2" t="s">
        <v>956</v>
      </c>
      <c r="K635" s="14"/>
      <c r="L635" s="15" t="s">
        <v>362</v>
      </c>
      <c r="P635" s="12" t="s">
        <v>594</v>
      </c>
      <c r="Q635" s="12" t="s">
        <v>588</v>
      </c>
    </row>
    <row r="636" spans="1:17" ht="21" customHeight="1" thickBot="1">
      <c r="A636" s="42"/>
      <c r="B636" s="40"/>
      <c r="C636" s="42"/>
      <c r="D636" s="42"/>
      <c r="E636" s="42"/>
      <c r="F636" s="42"/>
      <c r="G636" s="97"/>
      <c r="H636" s="6" t="s">
        <v>614</v>
      </c>
      <c r="I636" s="119" t="s">
        <v>970</v>
      </c>
      <c r="J636" s="4" t="s">
        <v>1490</v>
      </c>
      <c r="K636" s="53"/>
      <c r="L636" s="54" t="s">
        <v>382</v>
      </c>
      <c r="P636" s="12" t="s">
        <v>593</v>
      </c>
      <c r="Q636" s="12" t="s">
        <v>589</v>
      </c>
    </row>
    <row r="637" spans="1:17" ht="90">
      <c r="A637" s="36">
        <v>2017</v>
      </c>
      <c r="B637" s="30">
        <v>6148</v>
      </c>
      <c r="C637" s="36" t="s">
        <v>103</v>
      </c>
      <c r="D637" s="36" t="s">
        <v>236</v>
      </c>
      <c r="E637" s="36" t="s">
        <v>226</v>
      </c>
      <c r="F637" s="36" t="s">
        <v>342</v>
      </c>
      <c r="G637" s="93">
        <v>2860000000</v>
      </c>
      <c r="H637" s="6" t="s">
        <v>591</v>
      </c>
      <c r="I637" s="103" t="s">
        <v>1780</v>
      </c>
      <c r="J637" s="8" t="s">
        <v>1491</v>
      </c>
      <c r="K637" s="9"/>
      <c r="L637" s="10" t="s">
        <v>382</v>
      </c>
      <c r="P637" s="12" t="s">
        <v>593</v>
      </c>
      <c r="Q637" s="12" t="s">
        <v>589</v>
      </c>
    </row>
    <row r="638" spans="1:17" ht="105">
      <c r="A638" s="38"/>
      <c r="B638" s="33"/>
      <c r="C638" s="38"/>
      <c r="D638" s="38"/>
      <c r="E638" s="38"/>
      <c r="F638" s="38"/>
      <c r="G638" s="95"/>
      <c r="H638" s="6" t="s">
        <v>613</v>
      </c>
      <c r="I638" s="105" t="s">
        <v>1647</v>
      </c>
      <c r="J638" s="2" t="s">
        <v>490</v>
      </c>
      <c r="K638" s="14"/>
      <c r="L638" s="15" t="s">
        <v>362</v>
      </c>
      <c r="P638" s="12" t="s">
        <v>594</v>
      </c>
      <c r="Q638" s="12" t="s">
        <v>588</v>
      </c>
    </row>
    <row r="639" spans="1:17" ht="90.75" thickBot="1">
      <c r="A639" s="42"/>
      <c r="B639" s="40"/>
      <c r="C639" s="42"/>
      <c r="D639" s="42"/>
      <c r="E639" s="42"/>
      <c r="F639" s="42"/>
      <c r="G639" s="97"/>
      <c r="H639" s="6" t="s">
        <v>614</v>
      </c>
      <c r="I639" s="107" t="s">
        <v>1597</v>
      </c>
      <c r="J639" s="4" t="s">
        <v>870</v>
      </c>
      <c r="K639" s="53"/>
      <c r="L639" s="54" t="s">
        <v>362</v>
      </c>
      <c r="P639" s="12" t="s">
        <v>594</v>
      </c>
      <c r="Q639" s="12" t="s">
        <v>588</v>
      </c>
    </row>
    <row r="640" spans="1:17" ht="105">
      <c r="A640" s="31">
        <v>2017</v>
      </c>
      <c r="B640" s="30">
        <v>6150</v>
      </c>
      <c r="C640" s="36" t="s">
        <v>98</v>
      </c>
      <c r="D640" s="36" t="s">
        <v>269</v>
      </c>
      <c r="E640" s="36" t="s">
        <v>270</v>
      </c>
      <c r="F640" s="31" t="s">
        <v>341</v>
      </c>
      <c r="G640" s="58">
        <v>160000000</v>
      </c>
      <c r="H640" s="6" t="s">
        <v>591</v>
      </c>
      <c r="I640" s="103" t="s">
        <v>1781</v>
      </c>
      <c r="J640" s="8" t="s">
        <v>491</v>
      </c>
      <c r="K640" s="9"/>
      <c r="L640" s="10" t="s">
        <v>362</v>
      </c>
      <c r="P640" s="12" t="s">
        <v>593</v>
      </c>
      <c r="Q640" s="12" t="s">
        <v>589</v>
      </c>
    </row>
    <row r="641" spans="1:17" ht="105">
      <c r="A641" s="34"/>
      <c r="B641" s="33"/>
      <c r="C641" s="38"/>
      <c r="D641" s="38"/>
      <c r="E641" s="38"/>
      <c r="F641" s="34"/>
      <c r="G641" s="37"/>
      <c r="H641" s="6" t="s">
        <v>613</v>
      </c>
      <c r="I641" s="105" t="s">
        <v>1647</v>
      </c>
      <c r="J641" s="2"/>
      <c r="K641" s="14"/>
      <c r="L641" s="15"/>
      <c r="P641" s="12" t="s">
        <v>594</v>
      </c>
      <c r="Q641" s="12" t="s">
        <v>588</v>
      </c>
    </row>
    <row r="642" spans="1:17" ht="45.75" thickBot="1">
      <c r="A642" s="41"/>
      <c r="B642" s="40"/>
      <c r="C642" s="42"/>
      <c r="D642" s="42"/>
      <c r="E642" s="42"/>
      <c r="F642" s="41"/>
      <c r="G642" s="43"/>
      <c r="H642" s="6" t="s">
        <v>614</v>
      </c>
      <c r="I642" s="107" t="s">
        <v>707</v>
      </c>
      <c r="J642" s="4" t="s">
        <v>492</v>
      </c>
      <c r="K642" s="53"/>
      <c r="L642" s="54" t="s">
        <v>362</v>
      </c>
      <c r="P642" s="12" t="s">
        <v>594</v>
      </c>
      <c r="Q642" s="12" t="s">
        <v>588</v>
      </c>
    </row>
    <row r="643" spans="1:17" ht="90.75" thickBot="1">
      <c r="A643" s="34">
        <v>2016</v>
      </c>
      <c r="B643" s="33">
        <v>6151</v>
      </c>
      <c r="C643" s="34" t="s">
        <v>73</v>
      </c>
      <c r="D643" s="38" t="s">
        <v>238</v>
      </c>
      <c r="E643" s="34" t="s">
        <v>239</v>
      </c>
      <c r="F643" s="34" t="s">
        <v>370</v>
      </c>
      <c r="G643" s="37">
        <v>500000000</v>
      </c>
      <c r="H643" s="6" t="s">
        <v>591</v>
      </c>
      <c r="I643" s="123" t="s">
        <v>1782</v>
      </c>
      <c r="J643" s="8" t="s">
        <v>498</v>
      </c>
      <c r="K643" s="9"/>
      <c r="L643" s="10" t="s">
        <v>359</v>
      </c>
      <c r="P643" s="12" t="s">
        <v>593</v>
      </c>
      <c r="Q643" s="12" t="s">
        <v>589</v>
      </c>
    </row>
    <row r="644" spans="1:17" ht="120.75" thickBot="1">
      <c r="A644" s="34"/>
      <c r="B644" s="33"/>
      <c r="C644" s="34"/>
      <c r="D644" s="38"/>
      <c r="E644" s="34"/>
      <c r="F644" s="34"/>
      <c r="G644" s="37"/>
      <c r="H644" s="6" t="s">
        <v>613</v>
      </c>
      <c r="I644" s="113" t="s">
        <v>1648</v>
      </c>
      <c r="J644" s="4" t="s">
        <v>493</v>
      </c>
      <c r="K644" s="14"/>
      <c r="L644" s="15"/>
      <c r="P644" s="12" t="s">
        <v>594</v>
      </c>
      <c r="Q644" s="12" t="s">
        <v>588</v>
      </c>
    </row>
    <row r="645" spans="1:17" ht="15.75" thickBot="1">
      <c r="A645" s="34"/>
      <c r="B645" s="33"/>
      <c r="C645" s="34"/>
      <c r="D645" s="38"/>
      <c r="E645" s="34"/>
      <c r="F645" s="34"/>
      <c r="G645" s="37"/>
      <c r="H645" s="6" t="s">
        <v>614</v>
      </c>
      <c r="I645" s="73" t="s">
        <v>1984</v>
      </c>
      <c r="J645" s="2"/>
      <c r="K645" s="14"/>
      <c r="L645" s="15"/>
      <c r="P645" s="12" t="s">
        <v>594</v>
      </c>
      <c r="Q645" s="12" t="s">
        <v>588</v>
      </c>
    </row>
    <row r="646" spans="1:17" ht="15.75" thickBot="1">
      <c r="A646" s="34"/>
      <c r="B646" s="33"/>
      <c r="C646" s="34"/>
      <c r="D646" s="38"/>
      <c r="E646" s="34"/>
      <c r="F646" s="34"/>
      <c r="G646" s="37"/>
      <c r="H646" s="6" t="s">
        <v>613</v>
      </c>
      <c r="I646" s="75" t="s">
        <v>687</v>
      </c>
      <c r="J646" s="2"/>
      <c r="K646" s="14"/>
      <c r="L646" s="15"/>
      <c r="P646" s="12" t="s">
        <v>594</v>
      </c>
      <c r="Q646" s="12" t="s">
        <v>588</v>
      </c>
    </row>
    <row r="647" spans="1:17" ht="30.75" thickBot="1">
      <c r="A647" s="34"/>
      <c r="B647" s="33"/>
      <c r="C647" s="34"/>
      <c r="D647" s="38"/>
      <c r="E647" s="34"/>
      <c r="F647" s="34"/>
      <c r="G647" s="37"/>
      <c r="H647" s="6" t="s">
        <v>614</v>
      </c>
      <c r="I647" s="113" t="s">
        <v>552</v>
      </c>
      <c r="J647" s="4"/>
      <c r="K647" s="53"/>
      <c r="L647" s="54"/>
      <c r="P647" s="12" t="s">
        <v>594</v>
      </c>
      <c r="Q647" s="12" t="s">
        <v>588</v>
      </c>
    </row>
    <row r="648" spans="1:17" ht="90.75" customHeight="1" thickBot="1">
      <c r="A648" s="36">
        <v>2017</v>
      </c>
      <c r="B648" s="30">
        <v>6153</v>
      </c>
      <c r="C648" s="36" t="s">
        <v>38</v>
      </c>
      <c r="D648" s="36" t="s">
        <v>1492</v>
      </c>
      <c r="E648" s="36" t="s">
        <v>232</v>
      </c>
      <c r="F648" s="31" t="s">
        <v>341</v>
      </c>
      <c r="G648" s="93">
        <v>157274000</v>
      </c>
      <c r="H648" s="6" t="s">
        <v>820</v>
      </c>
      <c r="I648" s="103" t="s">
        <v>1783</v>
      </c>
      <c r="J648" s="4"/>
      <c r="K648" s="53"/>
      <c r="L648" s="54"/>
      <c r="P648" s="12" t="s">
        <v>593</v>
      </c>
      <c r="Q648" s="12" t="s">
        <v>589</v>
      </c>
    </row>
    <row r="649" spans="1:17" ht="105.75" thickBot="1">
      <c r="A649" s="38"/>
      <c r="B649" s="33"/>
      <c r="C649" s="38"/>
      <c r="D649" s="38"/>
      <c r="E649" s="38"/>
      <c r="F649" s="34"/>
      <c r="G649" s="95"/>
      <c r="H649" s="6" t="s">
        <v>823</v>
      </c>
      <c r="I649" s="105" t="s">
        <v>1644</v>
      </c>
      <c r="J649" s="4"/>
      <c r="K649" s="53"/>
      <c r="L649" s="54"/>
      <c r="P649" s="12" t="s">
        <v>594</v>
      </c>
      <c r="Q649" s="12" t="s">
        <v>588</v>
      </c>
    </row>
    <row r="650" spans="1:17" ht="49.5" customHeight="1" thickBot="1">
      <c r="A650" s="42"/>
      <c r="B650" s="40"/>
      <c r="C650" s="42"/>
      <c r="D650" s="42"/>
      <c r="E650" s="42"/>
      <c r="F650" s="41"/>
      <c r="G650" s="97"/>
      <c r="H650" s="6" t="s">
        <v>614</v>
      </c>
      <c r="I650" s="107" t="s">
        <v>708</v>
      </c>
      <c r="J650" s="3" t="s">
        <v>1212</v>
      </c>
      <c r="K650" s="44"/>
      <c r="L650" s="45" t="s">
        <v>382</v>
      </c>
      <c r="P650" s="12" t="s">
        <v>594</v>
      </c>
      <c r="Q650" s="12" t="s">
        <v>588</v>
      </c>
    </row>
    <row r="651" spans="1:17" ht="77.25" customHeight="1">
      <c r="A651" s="36">
        <v>2017</v>
      </c>
      <c r="B651" s="30">
        <v>6154</v>
      </c>
      <c r="C651" s="36" t="s">
        <v>87</v>
      </c>
      <c r="D651" s="36" t="s">
        <v>1493</v>
      </c>
      <c r="E651" s="36" t="s">
        <v>195</v>
      </c>
      <c r="F651" s="36" t="s">
        <v>341</v>
      </c>
      <c r="G651" s="93">
        <v>85000000</v>
      </c>
      <c r="H651" s="6" t="s">
        <v>591</v>
      </c>
      <c r="I651" s="113" t="s">
        <v>1784</v>
      </c>
      <c r="J651" s="8" t="s">
        <v>494</v>
      </c>
      <c r="K651" s="9"/>
      <c r="L651" s="10" t="s">
        <v>382</v>
      </c>
      <c r="P651" s="12" t="s">
        <v>593</v>
      </c>
      <c r="Q651" s="12" t="s">
        <v>589</v>
      </c>
    </row>
    <row r="652" spans="1:17" ht="16.5" customHeight="1">
      <c r="A652" s="38"/>
      <c r="B652" s="33"/>
      <c r="C652" s="38"/>
      <c r="D652" s="38"/>
      <c r="E652" s="38"/>
      <c r="F652" s="38"/>
      <c r="G652" s="95"/>
      <c r="H652" s="6" t="s">
        <v>609</v>
      </c>
      <c r="I652" s="59" t="s">
        <v>709</v>
      </c>
      <c r="J652" s="2" t="s">
        <v>871</v>
      </c>
      <c r="K652" s="14"/>
      <c r="L652" s="15" t="s">
        <v>362</v>
      </c>
      <c r="P652" s="12" t="s">
        <v>594</v>
      </c>
      <c r="Q652" s="12" t="s">
        <v>588</v>
      </c>
    </row>
    <row r="653" spans="1:17" ht="28.5" customHeight="1">
      <c r="A653" s="38"/>
      <c r="B653" s="33"/>
      <c r="C653" s="38"/>
      <c r="D653" s="38"/>
      <c r="E653" s="38"/>
      <c r="F653" s="38"/>
      <c r="G653" s="95"/>
      <c r="H653" s="6" t="s">
        <v>610</v>
      </c>
      <c r="I653" s="123" t="s">
        <v>1631</v>
      </c>
      <c r="J653" s="2"/>
      <c r="K653" s="14"/>
      <c r="L653" s="15"/>
      <c r="P653" s="12" t="s">
        <v>593</v>
      </c>
      <c r="Q653" s="12" t="s">
        <v>589</v>
      </c>
    </row>
    <row r="654" spans="1:17" ht="45">
      <c r="A654" s="38"/>
      <c r="B654" s="33"/>
      <c r="C654" s="38"/>
      <c r="D654" s="38"/>
      <c r="E654" s="38"/>
      <c r="F654" s="38"/>
      <c r="G654" s="95"/>
      <c r="H654" s="6" t="s">
        <v>611</v>
      </c>
      <c r="I654" s="59" t="s">
        <v>1127</v>
      </c>
      <c r="J654" s="2"/>
      <c r="K654" s="14"/>
      <c r="L654" s="15"/>
      <c r="P654" s="12" t="s">
        <v>594</v>
      </c>
      <c r="Q654" s="12" t="s">
        <v>588</v>
      </c>
    </row>
    <row r="655" spans="1:17" ht="15">
      <c r="A655" s="38"/>
      <c r="B655" s="33"/>
      <c r="C655" s="38"/>
      <c r="D655" s="38"/>
      <c r="E655" s="38"/>
      <c r="F655" s="38"/>
      <c r="G655" s="95"/>
      <c r="H655" s="6" t="s">
        <v>612</v>
      </c>
      <c r="I655" s="123" t="s">
        <v>1598</v>
      </c>
      <c r="J655" s="2"/>
      <c r="K655" s="14"/>
      <c r="L655" s="15"/>
      <c r="P655" s="12" t="s">
        <v>594</v>
      </c>
      <c r="Q655" s="12" t="s">
        <v>588</v>
      </c>
    </row>
    <row r="656" spans="1:17" ht="15">
      <c r="A656" s="38"/>
      <c r="B656" s="33"/>
      <c r="C656" s="38"/>
      <c r="D656" s="38"/>
      <c r="E656" s="38"/>
      <c r="F656" s="38"/>
      <c r="G656" s="95"/>
      <c r="H656" s="6" t="s">
        <v>613</v>
      </c>
      <c r="I656" s="59" t="s">
        <v>657</v>
      </c>
      <c r="J656" s="2"/>
      <c r="K656" s="14"/>
      <c r="L656" s="15"/>
      <c r="P656" s="12" t="s">
        <v>594</v>
      </c>
      <c r="Q656" s="12" t="s">
        <v>588</v>
      </c>
    </row>
    <row r="657" spans="1:17" ht="30.75" thickBot="1">
      <c r="A657" s="38"/>
      <c r="B657" s="33"/>
      <c r="C657" s="38"/>
      <c r="D657" s="38"/>
      <c r="E657" s="38"/>
      <c r="F657" s="38"/>
      <c r="G657" s="95"/>
      <c r="H657" s="6" t="s">
        <v>614</v>
      </c>
      <c r="I657" s="123" t="s">
        <v>569</v>
      </c>
      <c r="J657" s="4" t="s">
        <v>495</v>
      </c>
      <c r="K657" s="53">
        <v>2567857</v>
      </c>
      <c r="L657" s="54" t="s">
        <v>359</v>
      </c>
      <c r="P657" s="12" t="s">
        <v>594</v>
      </c>
      <c r="Q657" s="12" t="s">
        <v>588</v>
      </c>
    </row>
    <row r="658" spans="1:17" ht="75.75" customHeight="1" thickBot="1">
      <c r="A658" s="31">
        <v>2017</v>
      </c>
      <c r="B658" s="30">
        <v>6156</v>
      </c>
      <c r="C658" s="31">
        <v>213</v>
      </c>
      <c r="D658" s="36" t="s">
        <v>1494</v>
      </c>
      <c r="E658" s="31" t="s">
        <v>278</v>
      </c>
      <c r="F658" s="31" t="s">
        <v>372</v>
      </c>
      <c r="G658" s="58">
        <v>6900314467</v>
      </c>
      <c r="H658" s="6" t="s">
        <v>591</v>
      </c>
      <c r="I658" s="103" t="s">
        <v>1785</v>
      </c>
      <c r="J658" s="4"/>
      <c r="K658" s="53"/>
      <c r="L658" s="54"/>
      <c r="P658" s="12" t="s">
        <v>593</v>
      </c>
      <c r="Q658" s="12" t="s">
        <v>589</v>
      </c>
    </row>
    <row r="659" spans="1:17" ht="105.75" thickBot="1">
      <c r="A659" s="34"/>
      <c r="B659" s="33"/>
      <c r="C659" s="34"/>
      <c r="D659" s="38"/>
      <c r="E659" s="34"/>
      <c r="F659" s="34"/>
      <c r="G659" s="37"/>
      <c r="H659" s="6" t="s">
        <v>823</v>
      </c>
      <c r="I659" s="105" t="s">
        <v>1644</v>
      </c>
      <c r="J659" s="4"/>
      <c r="K659" s="53"/>
      <c r="L659" s="54"/>
      <c r="P659" s="12" t="s">
        <v>594</v>
      </c>
      <c r="Q659" s="12" t="s">
        <v>588</v>
      </c>
    </row>
    <row r="660" spans="1:17" ht="90.75" thickBot="1">
      <c r="A660" s="41"/>
      <c r="B660" s="40"/>
      <c r="C660" s="41"/>
      <c r="D660" s="42"/>
      <c r="E660" s="41"/>
      <c r="F660" s="41"/>
      <c r="G660" s="43"/>
      <c r="H660" s="6" t="s">
        <v>614</v>
      </c>
      <c r="I660" s="107" t="s">
        <v>1599</v>
      </c>
      <c r="J660" s="3">
        <v>0</v>
      </c>
      <c r="K660" s="44"/>
      <c r="L660" s="45" t="s">
        <v>382</v>
      </c>
      <c r="P660" s="12" t="s">
        <v>594</v>
      </c>
      <c r="Q660" s="12" t="s">
        <v>588</v>
      </c>
    </row>
    <row r="661" spans="1:17" ht="105">
      <c r="A661" s="36">
        <v>2017</v>
      </c>
      <c r="B661" s="30">
        <v>6157</v>
      </c>
      <c r="C661" s="36" t="s">
        <v>83</v>
      </c>
      <c r="D661" s="36" t="s">
        <v>1382</v>
      </c>
      <c r="E661" s="36" t="s">
        <v>195</v>
      </c>
      <c r="F661" s="36" t="s">
        <v>342</v>
      </c>
      <c r="G661" s="58">
        <v>740850000</v>
      </c>
      <c r="H661" s="6" t="s">
        <v>591</v>
      </c>
      <c r="I661" s="75" t="s">
        <v>1786</v>
      </c>
      <c r="J661" s="8" t="s">
        <v>1213</v>
      </c>
      <c r="K661" s="9"/>
      <c r="L661" s="10" t="s">
        <v>362</v>
      </c>
      <c r="P661" s="12" t="s">
        <v>593</v>
      </c>
      <c r="Q661" s="12" t="s">
        <v>589</v>
      </c>
    </row>
    <row r="662" spans="1:17" ht="21" customHeight="1" thickBot="1">
      <c r="A662" s="38"/>
      <c r="B662" s="33"/>
      <c r="C662" s="38"/>
      <c r="D662" s="38"/>
      <c r="E662" s="38"/>
      <c r="F662" s="38"/>
      <c r="G662" s="37"/>
      <c r="H662" s="6" t="s">
        <v>609</v>
      </c>
      <c r="I662" s="59" t="s">
        <v>1128</v>
      </c>
      <c r="J662" s="4" t="s">
        <v>1495</v>
      </c>
      <c r="K662" s="53">
        <v>26421031</v>
      </c>
      <c r="L662" s="54" t="s">
        <v>359</v>
      </c>
      <c r="P662" s="12" t="s">
        <v>594</v>
      </c>
      <c r="Q662" s="12" t="s">
        <v>588</v>
      </c>
    </row>
    <row r="663" spans="1:17" ht="45">
      <c r="A663" s="38"/>
      <c r="B663" s="33"/>
      <c r="C663" s="38"/>
      <c r="D663" s="38"/>
      <c r="E663" s="38"/>
      <c r="F663" s="38"/>
      <c r="G663" s="37"/>
      <c r="H663" s="6" t="s">
        <v>610</v>
      </c>
      <c r="I663" s="59" t="s">
        <v>711</v>
      </c>
      <c r="J663" s="2"/>
      <c r="K663" s="14"/>
      <c r="L663" s="15"/>
      <c r="P663" s="12" t="s">
        <v>594</v>
      </c>
      <c r="Q663" s="12" t="s">
        <v>588</v>
      </c>
    </row>
    <row r="664" spans="1:17" ht="45">
      <c r="A664" s="38"/>
      <c r="B664" s="33"/>
      <c r="C664" s="38"/>
      <c r="D664" s="38"/>
      <c r="E664" s="38"/>
      <c r="F664" s="38"/>
      <c r="G664" s="37"/>
      <c r="H664" s="6" t="s">
        <v>611</v>
      </c>
      <c r="I664" s="59" t="s">
        <v>712</v>
      </c>
      <c r="J664" s="2"/>
      <c r="K664" s="14"/>
      <c r="L664" s="15"/>
      <c r="P664" s="12" t="s">
        <v>594</v>
      </c>
      <c r="Q664" s="12" t="s">
        <v>588</v>
      </c>
    </row>
    <row r="665" spans="1:17" ht="30">
      <c r="A665" s="38"/>
      <c r="B665" s="33"/>
      <c r="C665" s="38"/>
      <c r="D665" s="38"/>
      <c r="E665" s="38"/>
      <c r="F665" s="38"/>
      <c r="G665" s="37"/>
      <c r="H665" s="6" t="s">
        <v>612</v>
      </c>
      <c r="I665" s="59" t="s">
        <v>1985</v>
      </c>
      <c r="J665" s="2"/>
      <c r="K665" s="14"/>
      <c r="L665" s="15"/>
      <c r="P665" s="12" t="s">
        <v>594</v>
      </c>
      <c r="Q665" s="12" t="s">
        <v>588</v>
      </c>
    </row>
    <row r="666" spans="1:17" ht="30">
      <c r="A666" s="38"/>
      <c r="B666" s="33"/>
      <c r="C666" s="38"/>
      <c r="D666" s="38"/>
      <c r="E666" s="38"/>
      <c r="F666" s="38"/>
      <c r="G666" s="37"/>
      <c r="H666" s="6" t="s">
        <v>613</v>
      </c>
      <c r="I666" s="59" t="s">
        <v>1986</v>
      </c>
      <c r="J666" s="2"/>
      <c r="K666" s="14"/>
      <c r="L666" s="15"/>
      <c r="P666" s="12" t="s">
        <v>594</v>
      </c>
      <c r="Q666" s="12" t="s">
        <v>588</v>
      </c>
    </row>
    <row r="667" spans="1:17" ht="45">
      <c r="A667" s="38"/>
      <c r="B667" s="33"/>
      <c r="C667" s="38"/>
      <c r="D667" s="38"/>
      <c r="E667" s="38"/>
      <c r="F667" s="38"/>
      <c r="G667" s="37"/>
      <c r="H667" s="6" t="s">
        <v>614</v>
      </c>
      <c r="I667" s="59" t="s">
        <v>1987</v>
      </c>
      <c r="J667" s="2"/>
      <c r="K667" s="14"/>
      <c r="L667" s="15"/>
      <c r="P667" s="12" t="s">
        <v>594</v>
      </c>
      <c r="Q667" s="12" t="s">
        <v>588</v>
      </c>
    </row>
    <row r="668" spans="1:17" ht="30">
      <c r="A668" s="38"/>
      <c r="B668" s="33"/>
      <c r="C668" s="38"/>
      <c r="D668" s="38"/>
      <c r="E668" s="38"/>
      <c r="F668" s="38"/>
      <c r="G668" s="37"/>
      <c r="H668" s="6"/>
      <c r="I668" s="59" t="s">
        <v>1988</v>
      </c>
      <c r="J668" s="2"/>
      <c r="K668" s="14"/>
      <c r="L668" s="15"/>
      <c r="P668" s="12" t="s">
        <v>594</v>
      </c>
      <c r="Q668" s="12" t="s">
        <v>588</v>
      </c>
    </row>
    <row r="669" spans="1:17" ht="15">
      <c r="A669" s="38"/>
      <c r="B669" s="33"/>
      <c r="C669" s="38"/>
      <c r="D669" s="38"/>
      <c r="E669" s="38"/>
      <c r="F669" s="38"/>
      <c r="G669" s="37"/>
      <c r="H669" s="6"/>
      <c r="I669" s="59" t="s">
        <v>1989</v>
      </c>
      <c r="J669" s="2"/>
      <c r="K669" s="14"/>
      <c r="L669" s="15"/>
      <c r="P669" s="12" t="s">
        <v>594</v>
      </c>
      <c r="Q669" s="12" t="s">
        <v>588</v>
      </c>
    </row>
    <row r="670" spans="1:17" ht="30">
      <c r="A670" s="38"/>
      <c r="B670" s="33"/>
      <c r="C670" s="38"/>
      <c r="D670" s="38"/>
      <c r="E670" s="38"/>
      <c r="F670" s="38"/>
      <c r="G670" s="37"/>
      <c r="H670" s="6"/>
      <c r="I670" s="59" t="s">
        <v>1990</v>
      </c>
      <c r="J670" s="2"/>
      <c r="K670" s="14"/>
      <c r="L670" s="15"/>
      <c r="P670" s="12" t="s">
        <v>594</v>
      </c>
      <c r="Q670" s="12" t="s">
        <v>588</v>
      </c>
    </row>
    <row r="671" spans="1:17" ht="15">
      <c r="A671" s="38"/>
      <c r="B671" s="33"/>
      <c r="C671" s="38"/>
      <c r="D671" s="38"/>
      <c r="E671" s="38"/>
      <c r="F671" s="38"/>
      <c r="G671" s="37"/>
      <c r="H671" s="6"/>
      <c r="I671" s="59" t="s">
        <v>1991</v>
      </c>
      <c r="J671" s="2"/>
      <c r="K671" s="14"/>
      <c r="L671" s="15"/>
      <c r="P671" s="12" t="s">
        <v>594</v>
      </c>
      <c r="Q671" s="12" t="s">
        <v>588</v>
      </c>
    </row>
    <row r="672" spans="1:17" ht="15.75" thickBot="1">
      <c r="A672" s="38"/>
      <c r="B672" s="33"/>
      <c r="C672" s="38"/>
      <c r="D672" s="38"/>
      <c r="E672" s="38"/>
      <c r="F672" s="38"/>
      <c r="G672" s="37"/>
      <c r="H672" s="6"/>
      <c r="I672" s="59" t="s">
        <v>1992</v>
      </c>
      <c r="J672" s="2"/>
      <c r="K672" s="14"/>
      <c r="L672" s="15"/>
      <c r="P672" s="12" t="s">
        <v>594</v>
      </c>
      <c r="Q672" s="12" t="s">
        <v>588</v>
      </c>
    </row>
    <row r="673" spans="1:17" ht="105">
      <c r="A673" s="36">
        <v>2017</v>
      </c>
      <c r="B673" s="30">
        <v>6158</v>
      </c>
      <c r="C673" s="36" t="s">
        <v>91</v>
      </c>
      <c r="D673" s="36" t="s">
        <v>1496</v>
      </c>
      <c r="E673" s="36" t="s">
        <v>237</v>
      </c>
      <c r="F673" s="36" t="s">
        <v>341</v>
      </c>
      <c r="G673" s="58">
        <v>792738240</v>
      </c>
      <c r="H673" s="6" t="s">
        <v>591</v>
      </c>
      <c r="I673" s="103" t="s">
        <v>1787</v>
      </c>
      <c r="J673" s="8" t="s">
        <v>496</v>
      </c>
      <c r="K673" s="9"/>
      <c r="L673" s="10" t="s">
        <v>362</v>
      </c>
      <c r="P673" s="12" t="s">
        <v>593</v>
      </c>
      <c r="Q673" s="12" t="s">
        <v>589</v>
      </c>
    </row>
    <row r="674" spans="1:17" ht="105">
      <c r="A674" s="38"/>
      <c r="B674" s="33"/>
      <c r="C674" s="38"/>
      <c r="D674" s="38"/>
      <c r="E674" s="38"/>
      <c r="F674" s="38"/>
      <c r="G674" s="37"/>
      <c r="H674" s="6" t="s">
        <v>609</v>
      </c>
      <c r="I674" s="105" t="s">
        <v>1644</v>
      </c>
      <c r="J674" s="2" t="s">
        <v>497</v>
      </c>
      <c r="K674" s="14"/>
      <c r="L674" s="15" t="s">
        <v>362</v>
      </c>
      <c r="P674" s="12" t="s">
        <v>594</v>
      </c>
      <c r="Q674" s="12" t="s">
        <v>588</v>
      </c>
    </row>
    <row r="675" spans="1:17" ht="90.75" thickBot="1">
      <c r="A675" s="42"/>
      <c r="B675" s="40"/>
      <c r="C675" s="42"/>
      <c r="D675" s="42"/>
      <c r="E675" s="42"/>
      <c r="F675" s="42"/>
      <c r="G675" s="43"/>
      <c r="H675" s="6" t="s">
        <v>610</v>
      </c>
      <c r="I675" s="107" t="s">
        <v>1600</v>
      </c>
      <c r="J675" s="4" t="s">
        <v>1497</v>
      </c>
      <c r="K675" s="53">
        <v>2248280</v>
      </c>
      <c r="L675" s="54" t="s">
        <v>359</v>
      </c>
      <c r="P675" s="12" t="s">
        <v>594</v>
      </c>
      <c r="Q675" s="12" t="s">
        <v>588</v>
      </c>
    </row>
    <row r="676" spans="1:17" ht="90">
      <c r="A676" s="36">
        <v>2017</v>
      </c>
      <c r="B676" s="30">
        <v>6159</v>
      </c>
      <c r="C676" s="36" t="s">
        <v>109</v>
      </c>
      <c r="D676" s="36" t="s">
        <v>1498</v>
      </c>
      <c r="E676" s="36" t="s">
        <v>226</v>
      </c>
      <c r="F676" s="36" t="s">
        <v>341</v>
      </c>
      <c r="G676" s="93">
        <v>784160000</v>
      </c>
      <c r="H676" s="6" t="s">
        <v>611</v>
      </c>
      <c r="I676" s="103" t="s">
        <v>1788</v>
      </c>
      <c r="J676" s="8" t="s">
        <v>499</v>
      </c>
      <c r="K676" s="9"/>
      <c r="L676" s="10" t="s">
        <v>382</v>
      </c>
      <c r="P676" s="12" t="s">
        <v>593</v>
      </c>
      <c r="Q676" s="12" t="s">
        <v>589</v>
      </c>
    </row>
    <row r="677" spans="1:17" ht="105">
      <c r="A677" s="38"/>
      <c r="B677" s="33"/>
      <c r="C677" s="38"/>
      <c r="D677" s="38"/>
      <c r="E677" s="38"/>
      <c r="F677" s="38"/>
      <c r="G677" s="95"/>
      <c r="H677" s="6" t="s">
        <v>613</v>
      </c>
      <c r="I677" s="105" t="s">
        <v>1644</v>
      </c>
      <c r="J677" s="2" t="s">
        <v>872</v>
      </c>
      <c r="K677" s="14"/>
      <c r="L677" s="15" t="s">
        <v>382</v>
      </c>
      <c r="P677" s="12" t="s">
        <v>594</v>
      </c>
      <c r="Q677" s="12" t="s">
        <v>588</v>
      </c>
    </row>
    <row r="678" spans="1:17" ht="90.75" thickBot="1">
      <c r="A678" s="42"/>
      <c r="B678" s="40"/>
      <c r="C678" s="42"/>
      <c r="D678" s="42"/>
      <c r="E678" s="42"/>
      <c r="F678" s="42"/>
      <c r="G678" s="97"/>
      <c r="H678" s="6" t="s">
        <v>614</v>
      </c>
      <c r="I678" s="107" t="s">
        <v>1601</v>
      </c>
      <c r="J678" s="4" t="s">
        <v>1499</v>
      </c>
      <c r="K678" s="53">
        <v>260725192</v>
      </c>
      <c r="L678" s="54" t="s">
        <v>359</v>
      </c>
      <c r="P678" s="12" t="s">
        <v>594</v>
      </c>
      <c r="Q678" s="12" t="s">
        <v>588</v>
      </c>
    </row>
    <row r="679" spans="1:17" ht="90">
      <c r="A679" s="36">
        <v>2017</v>
      </c>
      <c r="B679" s="30">
        <v>6160</v>
      </c>
      <c r="C679" s="36" t="s">
        <v>46</v>
      </c>
      <c r="D679" s="36" t="s">
        <v>1036</v>
      </c>
      <c r="E679" s="36" t="s">
        <v>181</v>
      </c>
      <c r="F679" s="36" t="s">
        <v>341</v>
      </c>
      <c r="G679" s="93">
        <v>71000000</v>
      </c>
      <c r="H679" s="6" t="s">
        <v>591</v>
      </c>
      <c r="I679" s="103" t="s">
        <v>1789</v>
      </c>
      <c r="J679" s="8" t="s">
        <v>873</v>
      </c>
      <c r="K679" s="9"/>
      <c r="L679" s="10" t="s">
        <v>382</v>
      </c>
      <c r="P679" s="12" t="s">
        <v>593</v>
      </c>
      <c r="Q679" s="12" t="s">
        <v>589</v>
      </c>
    </row>
    <row r="680" spans="1:17" ht="105">
      <c r="A680" s="38"/>
      <c r="B680" s="33"/>
      <c r="C680" s="38"/>
      <c r="D680" s="38"/>
      <c r="E680" s="38"/>
      <c r="F680" s="38"/>
      <c r="G680" s="95"/>
      <c r="H680" s="6" t="s">
        <v>612</v>
      </c>
      <c r="I680" s="105" t="s">
        <v>1649</v>
      </c>
      <c r="J680" s="2" t="s">
        <v>1500</v>
      </c>
      <c r="K680" s="14">
        <v>4892858</v>
      </c>
      <c r="L680" s="15" t="s">
        <v>359</v>
      </c>
      <c r="P680" s="12" t="s">
        <v>594</v>
      </c>
      <c r="Q680" s="12" t="s">
        <v>588</v>
      </c>
    </row>
    <row r="681" spans="1:17" ht="45.75" thickBot="1">
      <c r="A681" s="42"/>
      <c r="B681" s="40"/>
      <c r="C681" s="42"/>
      <c r="D681" s="42"/>
      <c r="E681" s="42"/>
      <c r="F681" s="42"/>
      <c r="G681" s="97"/>
      <c r="H681" s="6" t="s">
        <v>613</v>
      </c>
      <c r="I681" s="115" t="s">
        <v>713</v>
      </c>
      <c r="J681" s="4" t="s">
        <v>500</v>
      </c>
      <c r="K681" s="53"/>
      <c r="L681" s="54" t="s">
        <v>359</v>
      </c>
      <c r="P681" s="12" t="s">
        <v>594</v>
      </c>
      <c r="Q681" s="12" t="s">
        <v>588</v>
      </c>
    </row>
    <row r="682" spans="1:17" ht="96" customHeight="1">
      <c r="A682" s="38">
        <v>2017</v>
      </c>
      <c r="B682" s="33">
        <v>6161</v>
      </c>
      <c r="C682" s="38" t="s">
        <v>101</v>
      </c>
      <c r="D682" s="38" t="s">
        <v>1129</v>
      </c>
      <c r="E682" s="38" t="s">
        <v>272</v>
      </c>
      <c r="F682" s="38" t="s">
        <v>341</v>
      </c>
      <c r="G682" s="95">
        <v>120000000</v>
      </c>
      <c r="H682" s="6" t="s">
        <v>591</v>
      </c>
      <c r="I682" s="124" t="s">
        <v>1790</v>
      </c>
      <c r="J682" s="8" t="s">
        <v>501</v>
      </c>
      <c r="K682" s="9"/>
      <c r="L682" s="10" t="s">
        <v>362</v>
      </c>
      <c r="P682" s="12" t="s">
        <v>593</v>
      </c>
      <c r="Q682" s="12" t="s">
        <v>589</v>
      </c>
    </row>
    <row r="683" spans="1:17" ht="91.5" customHeight="1">
      <c r="A683" s="38"/>
      <c r="B683" s="33"/>
      <c r="C683" s="38"/>
      <c r="D683" s="38"/>
      <c r="E683" s="38"/>
      <c r="F683" s="38"/>
      <c r="G683" s="95"/>
      <c r="H683" s="6" t="s">
        <v>613</v>
      </c>
      <c r="I683" s="114" t="s">
        <v>1644</v>
      </c>
      <c r="J683" s="2" t="s">
        <v>502</v>
      </c>
      <c r="K683" s="14"/>
      <c r="L683" s="15" t="s">
        <v>382</v>
      </c>
      <c r="P683" s="12" t="s">
        <v>594</v>
      </c>
      <c r="Q683" s="12" t="s">
        <v>588</v>
      </c>
    </row>
    <row r="684" spans="1:17" ht="48" customHeight="1" thickBot="1">
      <c r="A684" s="38"/>
      <c r="B684" s="33"/>
      <c r="C684" s="38"/>
      <c r="D684" s="38"/>
      <c r="E684" s="38"/>
      <c r="F684" s="38"/>
      <c r="G684" s="95"/>
      <c r="H684" s="6" t="s">
        <v>614</v>
      </c>
      <c r="I684" s="115" t="s">
        <v>714</v>
      </c>
      <c r="J684" s="4" t="s">
        <v>503</v>
      </c>
      <c r="K684" s="53">
        <v>6588200</v>
      </c>
      <c r="L684" s="54" t="s">
        <v>359</v>
      </c>
      <c r="P684" s="12" t="s">
        <v>594</v>
      </c>
      <c r="Q684" s="12" t="s">
        <v>588</v>
      </c>
    </row>
    <row r="685" spans="1:17" ht="100.5" customHeight="1" thickBot="1">
      <c r="A685" s="31">
        <v>2017</v>
      </c>
      <c r="B685" s="30">
        <v>6163</v>
      </c>
      <c r="C685" s="36" t="s">
        <v>94</v>
      </c>
      <c r="D685" s="36" t="s">
        <v>1501</v>
      </c>
      <c r="E685" s="36" t="s">
        <v>195</v>
      </c>
      <c r="F685" s="36" t="s">
        <v>341</v>
      </c>
      <c r="G685" s="93">
        <v>114142500</v>
      </c>
      <c r="H685" s="6" t="s">
        <v>591</v>
      </c>
      <c r="I685" s="124" t="s">
        <v>1791</v>
      </c>
      <c r="J685" s="2"/>
      <c r="K685" s="14"/>
      <c r="L685" s="15"/>
      <c r="P685" s="12" t="s">
        <v>593</v>
      </c>
      <c r="Q685" s="12" t="s">
        <v>589</v>
      </c>
    </row>
    <row r="686" spans="1:17" ht="60">
      <c r="A686" s="34"/>
      <c r="B686" s="33"/>
      <c r="C686" s="38"/>
      <c r="D686" s="38"/>
      <c r="E686" s="38"/>
      <c r="F686" s="38"/>
      <c r="G686" s="95"/>
      <c r="H686" s="6" t="s">
        <v>609</v>
      </c>
      <c r="I686" s="114" t="s">
        <v>1632</v>
      </c>
      <c r="J686" s="8" t="s">
        <v>1502</v>
      </c>
      <c r="K686" s="9"/>
      <c r="L686" s="10" t="s">
        <v>382</v>
      </c>
      <c r="P686" s="12" t="s">
        <v>593</v>
      </c>
      <c r="Q686" s="12" t="s">
        <v>589</v>
      </c>
    </row>
    <row r="687" spans="1:17" ht="55.5" customHeight="1">
      <c r="A687" s="34"/>
      <c r="B687" s="33"/>
      <c r="C687" s="38"/>
      <c r="D687" s="38"/>
      <c r="E687" s="38"/>
      <c r="F687" s="38"/>
      <c r="G687" s="95"/>
      <c r="H687" s="6" t="s">
        <v>610</v>
      </c>
      <c r="I687" s="114" t="s">
        <v>1602</v>
      </c>
      <c r="J687" s="2" t="s">
        <v>504</v>
      </c>
      <c r="K687" s="14">
        <v>13305160</v>
      </c>
      <c r="L687" s="15" t="s">
        <v>359</v>
      </c>
      <c r="P687" s="12" t="s">
        <v>594</v>
      </c>
      <c r="Q687" s="12" t="s">
        <v>588</v>
      </c>
    </row>
    <row r="688" spans="1:17" ht="45.75" thickBot="1">
      <c r="A688" s="41"/>
      <c r="B688" s="40"/>
      <c r="C688" s="42"/>
      <c r="D688" s="42"/>
      <c r="E688" s="42"/>
      <c r="F688" s="42"/>
      <c r="G688" s="97"/>
      <c r="H688" s="6" t="s">
        <v>614</v>
      </c>
      <c r="I688" s="115" t="s">
        <v>715</v>
      </c>
      <c r="J688" s="4" t="s">
        <v>505</v>
      </c>
      <c r="K688" s="53">
        <f>2800000+950000</f>
        <v>3750000</v>
      </c>
      <c r="L688" s="54" t="s">
        <v>359</v>
      </c>
      <c r="P688" s="12" t="s">
        <v>594</v>
      </c>
      <c r="Q688" s="12" t="s">
        <v>588</v>
      </c>
    </row>
    <row r="689" spans="1:17" ht="45">
      <c r="A689" s="36">
        <v>2017</v>
      </c>
      <c r="B689" s="30">
        <v>6165</v>
      </c>
      <c r="C689" s="36" t="s">
        <v>96</v>
      </c>
      <c r="D689" s="36" t="s">
        <v>268</v>
      </c>
      <c r="E689" s="36" t="s">
        <v>195</v>
      </c>
      <c r="F689" s="36" t="s">
        <v>343</v>
      </c>
      <c r="G689" s="93">
        <v>19014845</v>
      </c>
      <c r="H689" s="6" t="s">
        <v>591</v>
      </c>
      <c r="I689" s="109" t="s">
        <v>1689</v>
      </c>
      <c r="J689" s="8" t="s">
        <v>506</v>
      </c>
      <c r="K689" s="9"/>
      <c r="L689" s="10" t="s">
        <v>362</v>
      </c>
      <c r="P689" s="12" t="s">
        <v>593</v>
      </c>
      <c r="Q689" s="12" t="s">
        <v>589</v>
      </c>
    </row>
    <row r="690" spans="1:17" ht="15.75" customHeight="1">
      <c r="A690" s="38"/>
      <c r="B690" s="33"/>
      <c r="C690" s="38"/>
      <c r="D690" s="38"/>
      <c r="E690" s="38"/>
      <c r="F690" s="38"/>
      <c r="G690" s="95"/>
      <c r="H690" s="6" t="s">
        <v>591</v>
      </c>
      <c r="I690" s="111" t="s">
        <v>1907</v>
      </c>
      <c r="J690" s="2" t="s">
        <v>507</v>
      </c>
      <c r="K690" s="14"/>
      <c r="L690" s="15" t="s">
        <v>362</v>
      </c>
      <c r="P690" s="12" t="s">
        <v>594</v>
      </c>
      <c r="Q690" s="12" t="s">
        <v>588</v>
      </c>
    </row>
    <row r="691" spans="1:17" ht="45">
      <c r="A691" s="38"/>
      <c r="B691" s="33"/>
      <c r="C691" s="38"/>
      <c r="D691" s="38"/>
      <c r="E691" s="38"/>
      <c r="F691" s="38"/>
      <c r="G691" s="95"/>
      <c r="H691" s="6" t="s">
        <v>609</v>
      </c>
      <c r="I691" s="111" t="s">
        <v>1259</v>
      </c>
      <c r="J691" s="2"/>
      <c r="K691" s="14"/>
      <c r="L691" s="15"/>
      <c r="P691" s="12" t="s">
        <v>594</v>
      </c>
      <c r="Q691" s="12" t="s">
        <v>588</v>
      </c>
    </row>
    <row r="692" spans="1:17" ht="27.75" customHeight="1" thickBot="1">
      <c r="A692" s="42"/>
      <c r="B692" s="40"/>
      <c r="C692" s="42"/>
      <c r="D692" s="42"/>
      <c r="E692" s="42"/>
      <c r="F692" s="42"/>
      <c r="G692" s="97"/>
      <c r="H692" s="6" t="s">
        <v>610</v>
      </c>
      <c r="I692" s="111" t="s">
        <v>1260</v>
      </c>
      <c r="J692" s="4" t="s">
        <v>1503</v>
      </c>
      <c r="K692" s="53"/>
      <c r="L692" s="54" t="s">
        <v>359</v>
      </c>
      <c r="P692" s="12" t="s">
        <v>594</v>
      </c>
      <c r="Q692" s="12" t="s">
        <v>588</v>
      </c>
    </row>
    <row r="693" spans="1:17" ht="45.75" customHeight="1" thickBot="1">
      <c r="A693" s="36">
        <v>2017</v>
      </c>
      <c r="B693" s="30">
        <v>6167</v>
      </c>
      <c r="C693" s="36">
        <v>1177</v>
      </c>
      <c r="D693" s="49" t="s">
        <v>310</v>
      </c>
      <c r="E693" s="31" t="s">
        <v>174</v>
      </c>
      <c r="F693" s="31" t="s">
        <v>342</v>
      </c>
      <c r="G693" s="58">
        <v>130666667</v>
      </c>
      <c r="H693" s="6" t="s">
        <v>591</v>
      </c>
      <c r="I693" s="109" t="s">
        <v>1880</v>
      </c>
      <c r="J693" s="2"/>
      <c r="K693" s="14"/>
      <c r="L693" s="15"/>
      <c r="P693" s="12" t="s">
        <v>593</v>
      </c>
      <c r="Q693" s="12" t="s">
        <v>589</v>
      </c>
    </row>
    <row r="694" spans="1:17" ht="15.75" customHeight="1">
      <c r="A694" s="38"/>
      <c r="B694" s="33"/>
      <c r="C694" s="38"/>
      <c r="D694" s="50"/>
      <c r="E694" s="34"/>
      <c r="F694" s="34"/>
      <c r="G694" s="37"/>
      <c r="H694" s="6" t="s">
        <v>609</v>
      </c>
      <c r="I694" s="111" t="s">
        <v>895</v>
      </c>
      <c r="J694" s="8" t="s">
        <v>1792</v>
      </c>
      <c r="K694" s="9"/>
      <c r="L694" s="10" t="s">
        <v>362</v>
      </c>
      <c r="P694" s="12" t="s">
        <v>594</v>
      </c>
      <c r="Q694" s="12" t="s">
        <v>588</v>
      </c>
    </row>
    <row r="695" spans="1:17" ht="21.75" customHeight="1">
      <c r="A695" s="38"/>
      <c r="B695" s="33"/>
      <c r="C695" s="38"/>
      <c r="D695" s="50"/>
      <c r="E695" s="34"/>
      <c r="F695" s="34"/>
      <c r="G695" s="37"/>
      <c r="H695" s="6" t="s">
        <v>610</v>
      </c>
      <c r="I695" s="111" t="s">
        <v>716</v>
      </c>
      <c r="J695" s="2" t="s">
        <v>509</v>
      </c>
      <c r="K695" s="14"/>
      <c r="L695" s="15" t="s">
        <v>362</v>
      </c>
      <c r="P695" s="12" t="s">
        <v>594</v>
      </c>
      <c r="Q695" s="12" t="s">
        <v>588</v>
      </c>
    </row>
    <row r="696" spans="1:17" ht="44.25" customHeight="1" thickBot="1">
      <c r="A696" s="42"/>
      <c r="B696" s="40"/>
      <c r="C696" s="42"/>
      <c r="D696" s="78"/>
      <c r="E696" s="41"/>
      <c r="F696" s="41"/>
      <c r="G696" s="43"/>
      <c r="H696" s="6" t="s">
        <v>611</v>
      </c>
      <c r="I696" s="112" t="s">
        <v>1700</v>
      </c>
      <c r="J696" s="4" t="s">
        <v>508</v>
      </c>
      <c r="K696" s="53"/>
      <c r="L696" s="54" t="s">
        <v>382</v>
      </c>
      <c r="P696" s="12" t="s">
        <v>594</v>
      </c>
      <c r="Q696" s="12" t="s">
        <v>588</v>
      </c>
    </row>
    <row r="697" spans="1:17" ht="90.75" customHeight="1">
      <c r="A697" s="38">
        <v>2017</v>
      </c>
      <c r="B697" s="33">
        <v>6168</v>
      </c>
      <c r="C697" s="38">
        <v>83</v>
      </c>
      <c r="D697" s="38" t="s">
        <v>1504</v>
      </c>
      <c r="E697" s="38" t="s">
        <v>261</v>
      </c>
      <c r="F697" s="38" t="s">
        <v>342</v>
      </c>
      <c r="G697" s="95">
        <v>282092787</v>
      </c>
      <c r="H697" s="6" t="s">
        <v>591</v>
      </c>
      <c r="I697" s="64" t="s">
        <v>1793</v>
      </c>
      <c r="J697" s="8" t="s">
        <v>510</v>
      </c>
      <c r="K697" s="9">
        <v>73490199</v>
      </c>
      <c r="L697" s="10" t="s">
        <v>382</v>
      </c>
      <c r="P697" s="12" t="s">
        <v>593</v>
      </c>
      <c r="Q697" s="12" t="s">
        <v>589</v>
      </c>
    </row>
    <row r="698" spans="1:17" ht="45">
      <c r="A698" s="38"/>
      <c r="B698" s="33"/>
      <c r="C698" s="38"/>
      <c r="D698" s="38"/>
      <c r="E698" s="38"/>
      <c r="F698" s="38"/>
      <c r="G698" s="95"/>
      <c r="H698" s="6" t="s">
        <v>609</v>
      </c>
      <c r="I698" s="64" t="s">
        <v>685</v>
      </c>
      <c r="J698" s="2" t="s">
        <v>1505</v>
      </c>
      <c r="K698" s="14"/>
      <c r="L698" s="15" t="s">
        <v>362</v>
      </c>
      <c r="P698" s="12" t="s">
        <v>594</v>
      </c>
      <c r="Q698" s="12" t="s">
        <v>588</v>
      </c>
    </row>
    <row r="699" spans="1:17" ht="45">
      <c r="A699" s="38"/>
      <c r="B699" s="33"/>
      <c r="C699" s="38"/>
      <c r="D699" s="38"/>
      <c r="E699" s="38"/>
      <c r="F699" s="38"/>
      <c r="G699" s="95"/>
      <c r="H699" s="6" t="s">
        <v>610</v>
      </c>
      <c r="I699" s="64" t="s">
        <v>717</v>
      </c>
      <c r="J699" s="2" t="s">
        <v>1383</v>
      </c>
      <c r="K699" s="14"/>
      <c r="L699" s="15" t="s">
        <v>359</v>
      </c>
      <c r="P699" s="12" t="s">
        <v>594</v>
      </c>
      <c r="Q699" s="12" t="s">
        <v>588</v>
      </c>
    </row>
    <row r="700" spans="1:17" ht="45">
      <c r="A700" s="38"/>
      <c r="B700" s="33"/>
      <c r="C700" s="38"/>
      <c r="D700" s="38"/>
      <c r="E700" s="38"/>
      <c r="F700" s="38"/>
      <c r="G700" s="95"/>
      <c r="H700" s="6" t="s">
        <v>611</v>
      </c>
      <c r="I700" s="64" t="s">
        <v>693</v>
      </c>
      <c r="J700" s="2"/>
      <c r="K700" s="14"/>
      <c r="L700" s="15"/>
      <c r="P700" s="12" t="s">
        <v>594</v>
      </c>
      <c r="Q700" s="12" t="s">
        <v>588</v>
      </c>
    </row>
    <row r="701" spans="1:17" ht="18" customHeight="1">
      <c r="A701" s="38"/>
      <c r="B701" s="33"/>
      <c r="C701" s="38"/>
      <c r="D701" s="38"/>
      <c r="E701" s="38"/>
      <c r="F701" s="38"/>
      <c r="G701" s="95"/>
      <c r="H701" s="6" t="s">
        <v>612</v>
      </c>
      <c r="I701" s="64" t="s">
        <v>886</v>
      </c>
      <c r="J701" s="2"/>
      <c r="K701" s="14"/>
      <c r="L701" s="15"/>
      <c r="P701" s="12" t="s">
        <v>594</v>
      </c>
      <c r="Q701" s="12" t="s">
        <v>588</v>
      </c>
    </row>
    <row r="702" spans="1:17" ht="66" customHeight="1">
      <c r="A702" s="38"/>
      <c r="B702" s="33"/>
      <c r="C702" s="38"/>
      <c r="D702" s="38"/>
      <c r="E702" s="38"/>
      <c r="F702" s="38"/>
      <c r="G702" s="95"/>
      <c r="H702" s="6" t="s">
        <v>613</v>
      </c>
      <c r="I702" s="64" t="s">
        <v>1258</v>
      </c>
      <c r="J702" s="2"/>
      <c r="K702" s="14"/>
      <c r="L702" s="15"/>
      <c r="P702" s="12" t="s">
        <v>594</v>
      </c>
      <c r="Q702" s="12" t="s">
        <v>588</v>
      </c>
    </row>
    <row r="703" spans="1:17" ht="27.75" customHeight="1">
      <c r="A703" s="38"/>
      <c r="B703" s="33"/>
      <c r="C703" s="38"/>
      <c r="D703" s="38"/>
      <c r="E703" s="38"/>
      <c r="F703" s="38"/>
      <c r="G703" s="95"/>
      <c r="H703" s="6" t="s">
        <v>614</v>
      </c>
      <c r="I703" s="64" t="s">
        <v>1246</v>
      </c>
      <c r="J703" s="2"/>
      <c r="K703" s="14"/>
      <c r="L703" s="15"/>
      <c r="P703" s="12" t="s">
        <v>594</v>
      </c>
      <c r="Q703" s="12" t="s">
        <v>588</v>
      </c>
    </row>
    <row r="704" spans="1:17" ht="30">
      <c r="A704" s="38"/>
      <c r="B704" s="33"/>
      <c r="C704" s="38"/>
      <c r="D704" s="38"/>
      <c r="E704" s="38"/>
      <c r="F704" s="38"/>
      <c r="G704" s="95"/>
      <c r="H704" s="6"/>
      <c r="I704" s="64" t="s">
        <v>1130</v>
      </c>
      <c r="J704" s="2"/>
      <c r="K704" s="14"/>
      <c r="L704" s="15"/>
      <c r="P704" s="12" t="s">
        <v>594</v>
      </c>
      <c r="Q704" s="12" t="s">
        <v>588</v>
      </c>
    </row>
    <row r="705" spans="1:17" ht="30">
      <c r="A705" s="38"/>
      <c r="B705" s="33"/>
      <c r="C705" s="38"/>
      <c r="D705" s="38"/>
      <c r="E705" s="38"/>
      <c r="F705" s="38"/>
      <c r="G705" s="95"/>
      <c r="H705" s="6"/>
      <c r="I705" s="64" t="s">
        <v>1211</v>
      </c>
      <c r="J705" s="2"/>
      <c r="K705" s="14"/>
      <c r="L705" s="15"/>
      <c r="P705" s="12" t="s">
        <v>594</v>
      </c>
      <c r="Q705" s="12" t="s">
        <v>588</v>
      </c>
    </row>
    <row r="706" spans="1:17" ht="15">
      <c r="A706" s="38"/>
      <c r="B706" s="33"/>
      <c r="C706" s="38"/>
      <c r="D706" s="38"/>
      <c r="E706" s="38"/>
      <c r="F706" s="38"/>
      <c r="G706" s="95"/>
      <c r="H706" s="6"/>
      <c r="I706" s="64" t="s">
        <v>1079</v>
      </c>
      <c r="J706" s="2"/>
      <c r="K706" s="14"/>
      <c r="L706" s="15"/>
      <c r="P706" s="12" t="s">
        <v>594</v>
      </c>
      <c r="Q706" s="12" t="s">
        <v>588</v>
      </c>
    </row>
    <row r="707" spans="1:17" ht="32.25" customHeight="1">
      <c r="A707" s="38"/>
      <c r="B707" s="33"/>
      <c r="C707" s="38"/>
      <c r="D707" s="38"/>
      <c r="E707" s="38"/>
      <c r="F707" s="38"/>
      <c r="G707" s="95"/>
      <c r="H707" s="6"/>
      <c r="I707" s="64" t="s">
        <v>568</v>
      </c>
      <c r="J707" s="2"/>
      <c r="K707" s="14"/>
      <c r="L707" s="15"/>
      <c r="P707" s="12" t="s">
        <v>594</v>
      </c>
      <c r="Q707" s="12" t="s">
        <v>588</v>
      </c>
    </row>
    <row r="708" spans="1:17" ht="15.75" thickBot="1">
      <c r="A708" s="38"/>
      <c r="B708" s="33"/>
      <c r="C708" s="38"/>
      <c r="D708" s="38"/>
      <c r="E708" s="38"/>
      <c r="F708" s="38"/>
      <c r="G708" s="95"/>
      <c r="H708" s="6"/>
      <c r="I708" s="125" t="s">
        <v>1131</v>
      </c>
      <c r="J708" s="2"/>
      <c r="K708" s="14"/>
      <c r="L708" s="15"/>
      <c r="P708" s="12" t="s">
        <v>594</v>
      </c>
      <c r="Q708" s="12" t="s">
        <v>588</v>
      </c>
    </row>
    <row r="709" spans="1:17" ht="46.5" customHeight="1">
      <c r="A709" s="36">
        <v>2017</v>
      </c>
      <c r="B709" s="30">
        <v>6169</v>
      </c>
      <c r="C709" s="36" t="s">
        <v>115</v>
      </c>
      <c r="D709" s="36" t="s">
        <v>1506</v>
      </c>
      <c r="E709" s="36" t="s">
        <v>284</v>
      </c>
      <c r="F709" s="36" t="s">
        <v>342</v>
      </c>
      <c r="G709" s="93">
        <v>156576000</v>
      </c>
      <c r="H709" s="6" t="s">
        <v>591</v>
      </c>
      <c r="I709" s="111" t="s">
        <v>1876</v>
      </c>
      <c r="J709" s="8" t="s">
        <v>511</v>
      </c>
      <c r="K709" s="9"/>
      <c r="L709" s="10" t="s">
        <v>362</v>
      </c>
      <c r="P709" s="12" t="s">
        <v>593</v>
      </c>
      <c r="Q709" s="12" t="s">
        <v>589</v>
      </c>
    </row>
    <row r="710" spans="1:17" ht="45">
      <c r="A710" s="38"/>
      <c r="B710" s="33"/>
      <c r="C710" s="38"/>
      <c r="D710" s="38"/>
      <c r="E710" s="38"/>
      <c r="F710" s="38"/>
      <c r="G710" s="95"/>
      <c r="H710" s="6" t="s">
        <v>609</v>
      </c>
      <c r="I710" s="111" t="s">
        <v>572</v>
      </c>
      <c r="J710" s="2"/>
      <c r="K710" s="14"/>
      <c r="L710" s="15"/>
      <c r="P710" s="12" t="s">
        <v>594</v>
      </c>
      <c r="Q710" s="12" t="s">
        <v>588</v>
      </c>
    </row>
    <row r="711" spans="1:17" ht="44.25" customHeight="1">
      <c r="A711" s="38"/>
      <c r="B711" s="33"/>
      <c r="C711" s="38"/>
      <c r="D711" s="38"/>
      <c r="E711" s="38"/>
      <c r="F711" s="38"/>
      <c r="G711" s="95"/>
      <c r="H711" s="6" t="s">
        <v>613</v>
      </c>
      <c r="I711" s="114" t="s">
        <v>1881</v>
      </c>
      <c r="J711" s="2" t="s">
        <v>1507</v>
      </c>
      <c r="K711" s="14"/>
      <c r="L711" s="15" t="s">
        <v>359</v>
      </c>
      <c r="P711" s="12" t="s">
        <v>594</v>
      </c>
      <c r="Q711" s="12" t="s">
        <v>588</v>
      </c>
    </row>
    <row r="712" spans="1:17" ht="16.5" customHeight="1" thickBot="1">
      <c r="A712" s="42"/>
      <c r="B712" s="40"/>
      <c r="C712" s="42"/>
      <c r="D712" s="42"/>
      <c r="E712" s="42"/>
      <c r="F712" s="42"/>
      <c r="G712" s="97"/>
      <c r="H712" s="6" t="s">
        <v>614</v>
      </c>
      <c r="I712" s="111" t="s">
        <v>718</v>
      </c>
      <c r="J712" s="4" t="s">
        <v>1508</v>
      </c>
      <c r="K712" s="53">
        <v>1000000</v>
      </c>
      <c r="L712" s="54" t="s">
        <v>359</v>
      </c>
      <c r="P712" s="12" t="s">
        <v>594</v>
      </c>
      <c r="Q712" s="12" t="s">
        <v>588</v>
      </c>
    </row>
    <row r="713" spans="1:17" ht="90">
      <c r="A713" s="23">
        <v>2017</v>
      </c>
      <c r="B713" s="30">
        <v>6170</v>
      </c>
      <c r="C713" s="23" t="s">
        <v>126</v>
      </c>
      <c r="D713" s="23" t="s">
        <v>1509</v>
      </c>
      <c r="E713" s="23" t="s">
        <v>292</v>
      </c>
      <c r="F713" s="23" t="s">
        <v>341</v>
      </c>
      <c r="G713" s="25">
        <v>321356000</v>
      </c>
      <c r="H713" s="6" t="s">
        <v>591</v>
      </c>
      <c r="I713" s="126" t="s">
        <v>1794</v>
      </c>
      <c r="J713" s="8" t="s">
        <v>1191</v>
      </c>
      <c r="K713" s="9"/>
      <c r="L713" s="10" t="s">
        <v>362</v>
      </c>
      <c r="P713" s="12" t="s">
        <v>593</v>
      </c>
      <c r="Q713" s="12" t="s">
        <v>589</v>
      </c>
    </row>
    <row r="714" spans="1:17" ht="45">
      <c r="A714" s="24"/>
      <c r="B714" s="33"/>
      <c r="C714" s="24"/>
      <c r="D714" s="24"/>
      <c r="E714" s="24"/>
      <c r="F714" s="24"/>
      <c r="G714" s="26"/>
      <c r="H714" s="6" t="s">
        <v>609</v>
      </c>
      <c r="I714" s="127" t="s">
        <v>719</v>
      </c>
      <c r="J714" s="2"/>
      <c r="K714" s="14"/>
      <c r="L714" s="15"/>
      <c r="P714" s="12" t="s">
        <v>594</v>
      </c>
      <c r="Q714" s="12" t="s">
        <v>588</v>
      </c>
    </row>
    <row r="715" spans="1:17" ht="45">
      <c r="A715" s="24"/>
      <c r="B715" s="33"/>
      <c r="C715" s="24"/>
      <c r="D715" s="24"/>
      <c r="E715" s="24"/>
      <c r="F715" s="24"/>
      <c r="G715" s="26"/>
      <c r="H715" s="6" t="s">
        <v>610</v>
      </c>
      <c r="I715" s="127" t="s">
        <v>1132</v>
      </c>
      <c r="J715" s="2"/>
      <c r="K715" s="14"/>
      <c r="L715" s="15"/>
      <c r="P715" s="12" t="s">
        <v>594</v>
      </c>
      <c r="Q715" s="12" t="s">
        <v>588</v>
      </c>
    </row>
    <row r="716" spans="1:17" ht="30">
      <c r="A716" s="24"/>
      <c r="B716" s="33"/>
      <c r="C716" s="24"/>
      <c r="D716" s="24"/>
      <c r="E716" s="24"/>
      <c r="F716" s="24"/>
      <c r="G716" s="26"/>
      <c r="H716" s="6" t="s">
        <v>611</v>
      </c>
      <c r="I716" s="127" t="s">
        <v>720</v>
      </c>
      <c r="J716" s="2"/>
      <c r="K716" s="14"/>
      <c r="L716" s="15"/>
      <c r="P716" s="12" t="s">
        <v>594</v>
      </c>
      <c r="Q716" s="12" t="s">
        <v>588</v>
      </c>
    </row>
    <row r="717" spans="1:17" ht="15">
      <c r="A717" s="24"/>
      <c r="B717" s="33"/>
      <c r="C717" s="24"/>
      <c r="D717" s="24"/>
      <c r="E717" s="24"/>
      <c r="F717" s="24"/>
      <c r="G717" s="26"/>
      <c r="H717" s="6" t="s">
        <v>612</v>
      </c>
      <c r="I717" s="127" t="s">
        <v>721</v>
      </c>
      <c r="J717" s="2"/>
      <c r="K717" s="14"/>
      <c r="L717" s="15"/>
      <c r="P717" s="12" t="s">
        <v>594</v>
      </c>
      <c r="Q717" s="12" t="s">
        <v>588</v>
      </c>
    </row>
    <row r="718" spans="1:17" ht="15">
      <c r="A718" s="24"/>
      <c r="B718" s="33"/>
      <c r="C718" s="24"/>
      <c r="D718" s="24"/>
      <c r="E718" s="24"/>
      <c r="F718" s="24"/>
      <c r="G718" s="26"/>
      <c r="H718" s="6" t="s">
        <v>613</v>
      </c>
      <c r="I718" s="127" t="s">
        <v>722</v>
      </c>
      <c r="J718" s="2"/>
      <c r="K718" s="14"/>
      <c r="L718" s="15"/>
      <c r="P718" s="12" t="s">
        <v>594</v>
      </c>
      <c r="Q718" s="12" t="s">
        <v>588</v>
      </c>
    </row>
    <row r="719" spans="1:17" ht="30">
      <c r="A719" s="24"/>
      <c r="B719" s="33"/>
      <c r="C719" s="24"/>
      <c r="D719" s="24"/>
      <c r="E719" s="24"/>
      <c r="F719" s="24"/>
      <c r="G719" s="26"/>
      <c r="H719" s="6" t="s">
        <v>614</v>
      </c>
      <c r="I719" s="127" t="s">
        <v>1050</v>
      </c>
      <c r="J719" s="2"/>
      <c r="K719" s="14"/>
      <c r="L719" s="15"/>
      <c r="P719" s="12" t="s">
        <v>594</v>
      </c>
      <c r="Q719" s="12" t="s">
        <v>588</v>
      </c>
    </row>
    <row r="720" spans="1:17" ht="45">
      <c r="A720" s="24"/>
      <c r="B720" s="33"/>
      <c r="C720" s="24"/>
      <c r="D720" s="24"/>
      <c r="E720" s="24"/>
      <c r="F720" s="24"/>
      <c r="G720" s="26"/>
      <c r="H720" s="6"/>
      <c r="I720" s="128" t="s">
        <v>1051</v>
      </c>
      <c r="J720" s="2"/>
      <c r="K720" s="14"/>
      <c r="L720" s="15"/>
      <c r="P720" s="12" t="s">
        <v>594</v>
      </c>
      <c r="Q720" s="12" t="s">
        <v>588</v>
      </c>
    </row>
    <row r="721" spans="1:17" ht="15">
      <c r="A721" s="24"/>
      <c r="B721" s="33"/>
      <c r="C721" s="24"/>
      <c r="D721" s="24"/>
      <c r="E721" s="24"/>
      <c r="F721" s="24"/>
      <c r="G721" s="26"/>
      <c r="H721" s="6"/>
      <c r="I721" s="127" t="s">
        <v>723</v>
      </c>
      <c r="J721" s="2"/>
      <c r="K721" s="14"/>
      <c r="L721" s="15"/>
      <c r="P721" s="12" t="s">
        <v>594</v>
      </c>
      <c r="Q721" s="12" t="s">
        <v>588</v>
      </c>
    </row>
    <row r="722" spans="1:17" ht="30">
      <c r="A722" s="24"/>
      <c r="B722" s="33"/>
      <c r="C722" s="24"/>
      <c r="D722" s="24"/>
      <c r="E722" s="24"/>
      <c r="F722" s="24"/>
      <c r="G722" s="26"/>
      <c r="H722" s="6"/>
      <c r="I722" s="128" t="s">
        <v>724</v>
      </c>
      <c r="J722" s="2"/>
      <c r="K722" s="14"/>
      <c r="L722" s="15"/>
      <c r="P722" s="12" t="s">
        <v>594</v>
      </c>
      <c r="Q722" s="12" t="s">
        <v>588</v>
      </c>
    </row>
    <row r="723" spans="1:17" ht="33" customHeight="1">
      <c r="A723" s="24"/>
      <c r="B723" s="33"/>
      <c r="C723" s="24"/>
      <c r="D723" s="24"/>
      <c r="E723" s="24"/>
      <c r="F723" s="24"/>
      <c r="G723" s="26"/>
      <c r="H723" s="6"/>
      <c r="I723" s="127" t="s">
        <v>1261</v>
      </c>
      <c r="J723" s="2" t="s">
        <v>512</v>
      </c>
      <c r="K723" s="14"/>
      <c r="L723" s="15" t="s">
        <v>359</v>
      </c>
      <c r="P723" s="12" t="s">
        <v>594</v>
      </c>
      <c r="Q723" s="12" t="s">
        <v>588</v>
      </c>
    </row>
    <row r="724" spans="1:17" ht="45">
      <c r="A724" s="24"/>
      <c r="B724" s="33"/>
      <c r="C724" s="24"/>
      <c r="D724" s="24"/>
      <c r="E724" s="24"/>
      <c r="F724" s="24"/>
      <c r="G724" s="26"/>
      <c r="H724" s="6"/>
      <c r="I724" s="128" t="s">
        <v>1262</v>
      </c>
      <c r="J724" s="2"/>
      <c r="K724" s="14"/>
      <c r="L724" s="15"/>
      <c r="P724" s="12" t="s">
        <v>594</v>
      </c>
      <c r="Q724" s="12" t="s">
        <v>588</v>
      </c>
    </row>
    <row r="725" spans="1:17" ht="30.75" thickBot="1">
      <c r="A725" s="28"/>
      <c r="B725" s="40"/>
      <c r="C725" s="28"/>
      <c r="D725" s="28"/>
      <c r="E725" s="28"/>
      <c r="F725" s="28"/>
      <c r="G725" s="46"/>
      <c r="H725" s="6"/>
      <c r="I725" s="129" t="s">
        <v>1133</v>
      </c>
      <c r="J725" s="4" t="s">
        <v>513</v>
      </c>
      <c r="K725" s="53"/>
      <c r="L725" s="54" t="s">
        <v>382</v>
      </c>
      <c r="P725" s="12" t="s">
        <v>594</v>
      </c>
      <c r="Q725" s="12" t="s">
        <v>588</v>
      </c>
    </row>
    <row r="726" spans="1:17" ht="120">
      <c r="A726" s="36">
        <v>2017</v>
      </c>
      <c r="B726" s="30">
        <v>6171</v>
      </c>
      <c r="C726" s="36" t="s">
        <v>113</v>
      </c>
      <c r="D726" s="36" t="s">
        <v>282</v>
      </c>
      <c r="E726" s="36" t="s">
        <v>283</v>
      </c>
      <c r="F726" s="36" t="s">
        <v>372</v>
      </c>
      <c r="G726" s="93">
        <v>494497000</v>
      </c>
      <c r="H726" s="6" t="s">
        <v>591</v>
      </c>
      <c r="I726" s="105" t="s">
        <v>1795</v>
      </c>
      <c r="J726" s="8" t="s">
        <v>1510</v>
      </c>
      <c r="K726" s="9"/>
      <c r="L726" s="10" t="s">
        <v>362</v>
      </c>
      <c r="P726" s="12" t="s">
        <v>593</v>
      </c>
      <c r="Q726" s="12" t="s">
        <v>589</v>
      </c>
    </row>
    <row r="727" spans="1:17" ht="105">
      <c r="A727" s="38"/>
      <c r="B727" s="33"/>
      <c r="C727" s="38"/>
      <c r="D727" s="38"/>
      <c r="E727" s="38"/>
      <c r="F727" s="38"/>
      <c r="G727" s="95"/>
      <c r="H727" s="6" t="s">
        <v>609</v>
      </c>
      <c r="I727" s="105" t="s">
        <v>1644</v>
      </c>
      <c r="J727" s="2" t="s">
        <v>1511</v>
      </c>
      <c r="K727" s="14"/>
      <c r="L727" s="15" t="s">
        <v>362</v>
      </c>
      <c r="P727" s="12" t="s">
        <v>594</v>
      </c>
      <c r="Q727" s="12" t="s">
        <v>588</v>
      </c>
    </row>
    <row r="728" spans="1:17" ht="90.75" thickBot="1">
      <c r="A728" s="42"/>
      <c r="B728" s="40"/>
      <c r="C728" s="42"/>
      <c r="D728" s="42"/>
      <c r="E728" s="42"/>
      <c r="F728" s="42"/>
      <c r="G728" s="97"/>
      <c r="H728" s="6" t="s">
        <v>610</v>
      </c>
      <c r="I728" s="107" t="s">
        <v>1603</v>
      </c>
      <c r="J728" s="4" t="s">
        <v>874</v>
      </c>
      <c r="K728" s="53"/>
      <c r="L728" s="54" t="s">
        <v>359</v>
      </c>
      <c r="P728" s="12" t="s">
        <v>594</v>
      </c>
      <c r="Q728" s="12" t="s">
        <v>588</v>
      </c>
    </row>
    <row r="729" spans="1:17" ht="120.75" thickBot="1">
      <c r="A729" s="31">
        <v>2017</v>
      </c>
      <c r="B729" s="130">
        <v>6174</v>
      </c>
      <c r="C729" s="31" t="s">
        <v>79</v>
      </c>
      <c r="D729" s="36" t="s">
        <v>248</v>
      </c>
      <c r="E729" s="36" t="s">
        <v>249</v>
      </c>
      <c r="F729" s="36" t="s">
        <v>342</v>
      </c>
      <c r="G729" s="36">
        <v>25000000</v>
      </c>
      <c r="H729" s="6" t="s">
        <v>591</v>
      </c>
      <c r="I729" s="75" t="s">
        <v>1796</v>
      </c>
      <c r="J729" s="4"/>
      <c r="K729" s="53"/>
      <c r="L729" s="54"/>
      <c r="P729" s="12" t="s">
        <v>593</v>
      </c>
      <c r="Q729" s="12" t="s">
        <v>589</v>
      </c>
    </row>
    <row r="730" spans="1:17" ht="45.75" thickBot="1">
      <c r="A730" s="34"/>
      <c r="B730" s="131"/>
      <c r="C730" s="34"/>
      <c r="D730" s="38"/>
      <c r="E730" s="38"/>
      <c r="F730" s="38"/>
      <c r="G730" s="38"/>
      <c r="H730" s="6" t="s">
        <v>609</v>
      </c>
      <c r="I730" s="59" t="s">
        <v>553</v>
      </c>
      <c r="J730" s="4"/>
      <c r="K730" s="53"/>
      <c r="L730" s="54"/>
      <c r="P730" s="12" t="s">
        <v>594</v>
      </c>
      <c r="Q730" s="12" t="s">
        <v>588</v>
      </c>
    </row>
    <row r="731" spans="1:17" ht="45.75" thickBot="1">
      <c r="A731" s="34"/>
      <c r="B731" s="131"/>
      <c r="C731" s="34"/>
      <c r="D731" s="38"/>
      <c r="E731" s="38"/>
      <c r="F731" s="38"/>
      <c r="G731" s="38"/>
      <c r="H731" s="6" t="s">
        <v>610</v>
      </c>
      <c r="I731" s="59" t="s">
        <v>556</v>
      </c>
      <c r="J731" s="4"/>
      <c r="K731" s="53"/>
      <c r="L731" s="54"/>
      <c r="P731" s="12" t="s">
        <v>594</v>
      </c>
      <c r="Q731" s="12" t="s">
        <v>588</v>
      </c>
    </row>
    <row r="732" spans="1:17" ht="30.75" thickBot="1">
      <c r="A732" s="34"/>
      <c r="B732" s="131"/>
      <c r="C732" s="34"/>
      <c r="D732" s="38"/>
      <c r="E732" s="38"/>
      <c r="F732" s="38"/>
      <c r="G732" s="38"/>
      <c r="H732" s="6" t="s">
        <v>611</v>
      </c>
      <c r="I732" s="59" t="s">
        <v>1080</v>
      </c>
      <c r="J732" s="4"/>
      <c r="K732" s="53"/>
      <c r="L732" s="54"/>
      <c r="P732" s="12" t="s">
        <v>594</v>
      </c>
      <c r="Q732" s="12" t="s">
        <v>588</v>
      </c>
    </row>
    <row r="733" spans="1:17" ht="15.75" thickBot="1">
      <c r="A733" s="34"/>
      <c r="B733" s="131"/>
      <c r="C733" s="34"/>
      <c r="D733" s="38"/>
      <c r="E733" s="38"/>
      <c r="F733" s="38"/>
      <c r="G733" s="38"/>
      <c r="H733" s="6" t="s">
        <v>612</v>
      </c>
      <c r="I733" s="59" t="s">
        <v>1263</v>
      </c>
      <c r="J733" s="4"/>
      <c r="K733" s="53"/>
      <c r="L733" s="54"/>
      <c r="P733" s="12" t="s">
        <v>594</v>
      </c>
      <c r="Q733" s="12" t="s">
        <v>588</v>
      </c>
    </row>
    <row r="734" spans="1:17" ht="15.75" thickBot="1">
      <c r="A734" s="34"/>
      <c r="B734" s="131"/>
      <c r="C734" s="34"/>
      <c r="D734" s="38"/>
      <c r="E734" s="38"/>
      <c r="F734" s="38"/>
      <c r="G734" s="38"/>
      <c r="H734" s="6" t="s">
        <v>613</v>
      </c>
      <c r="I734" s="59" t="s">
        <v>554</v>
      </c>
      <c r="J734" s="4"/>
      <c r="K734" s="53"/>
      <c r="L734" s="54"/>
      <c r="P734" s="12" t="s">
        <v>594</v>
      </c>
      <c r="Q734" s="12" t="s">
        <v>588</v>
      </c>
    </row>
    <row r="735" spans="1:17" ht="15.75" thickBot="1">
      <c r="A735" s="34"/>
      <c r="B735" s="131"/>
      <c r="C735" s="34"/>
      <c r="D735" s="38"/>
      <c r="E735" s="38"/>
      <c r="F735" s="38"/>
      <c r="G735" s="38"/>
      <c r="H735" s="6" t="s">
        <v>614</v>
      </c>
      <c r="I735" s="59" t="s">
        <v>725</v>
      </c>
      <c r="J735" s="4"/>
      <c r="K735" s="53"/>
      <c r="L735" s="54"/>
      <c r="P735" s="12" t="s">
        <v>594</v>
      </c>
      <c r="Q735" s="12" t="s">
        <v>588</v>
      </c>
    </row>
    <row r="736" spans="1:17" ht="15.75" thickBot="1">
      <c r="A736" s="34"/>
      <c r="B736" s="131"/>
      <c r="C736" s="34"/>
      <c r="D736" s="38"/>
      <c r="E736" s="38"/>
      <c r="F736" s="38"/>
      <c r="G736" s="38"/>
      <c r="H736" s="6"/>
      <c r="I736" s="59" t="s">
        <v>1264</v>
      </c>
      <c r="J736" s="4"/>
      <c r="K736" s="53"/>
      <c r="L736" s="54"/>
      <c r="P736" s="12" t="s">
        <v>594</v>
      </c>
      <c r="Q736" s="12" t="s">
        <v>588</v>
      </c>
    </row>
    <row r="737" spans="1:17" ht="30.75" thickBot="1">
      <c r="A737" s="34"/>
      <c r="B737" s="131"/>
      <c r="C737" s="34"/>
      <c r="D737" s="38"/>
      <c r="E737" s="38"/>
      <c r="F737" s="38"/>
      <c r="G737" s="38"/>
      <c r="H737" s="6"/>
      <c r="I737" s="59" t="s">
        <v>726</v>
      </c>
      <c r="J737" s="4"/>
      <c r="K737" s="53"/>
      <c r="L737" s="54"/>
      <c r="P737" s="12" t="s">
        <v>594</v>
      </c>
      <c r="Q737" s="12" t="s">
        <v>588</v>
      </c>
    </row>
    <row r="738" spans="1:17" ht="45.75" thickBot="1">
      <c r="A738" s="34"/>
      <c r="B738" s="131"/>
      <c r="C738" s="34"/>
      <c r="D738" s="38"/>
      <c r="E738" s="38"/>
      <c r="F738" s="38"/>
      <c r="G738" s="38"/>
      <c r="H738" s="6"/>
      <c r="I738" s="59" t="s">
        <v>1134</v>
      </c>
      <c r="J738" s="4"/>
      <c r="K738" s="53"/>
      <c r="L738" s="54"/>
      <c r="P738" s="12" t="s">
        <v>594</v>
      </c>
      <c r="Q738" s="12" t="s">
        <v>588</v>
      </c>
    </row>
    <row r="739" spans="1:17" ht="30.75" thickBot="1">
      <c r="A739" s="34"/>
      <c r="B739" s="131"/>
      <c r="C739" s="34"/>
      <c r="D739" s="38"/>
      <c r="E739" s="38"/>
      <c r="F739" s="38"/>
      <c r="G739" s="38"/>
      <c r="H739" s="6"/>
      <c r="I739" s="59" t="s">
        <v>727</v>
      </c>
      <c r="J739" s="4"/>
      <c r="K739" s="53"/>
      <c r="L739" s="54"/>
      <c r="P739" s="12" t="s">
        <v>594</v>
      </c>
      <c r="Q739" s="12" t="s">
        <v>588</v>
      </c>
    </row>
    <row r="740" spans="1:17" ht="15.75" thickBot="1">
      <c r="A740" s="34"/>
      <c r="B740" s="131"/>
      <c r="C740" s="34"/>
      <c r="D740" s="38"/>
      <c r="E740" s="38"/>
      <c r="F740" s="38"/>
      <c r="G740" s="38"/>
      <c r="H740" s="6"/>
      <c r="I740" s="75" t="s">
        <v>555</v>
      </c>
      <c r="J740" s="4"/>
      <c r="K740" s="53"/>
      <c r="L740" s="54"/>
      <c r="P740" s="12" t="s">
        <v>594</v>
      </c>
      <c r="Q740" s="12" t="s">
        <v>588</v>
      </c>
    </row>
    <row r="741" spans="1:17" ht="60.75" thickBot="1">
      <c r="A741" s="41"/>
      <c r="B741" s="132"/>
      <c r="C741" s="41"/>
      <c r="D741" s="42"/>
      <c r="E741" s="42"/>
      <c r="F741" s="42"/>
      <c r="G741" s="42"/>
      <c r="H741" s="6"/>
      <c r="I741" s="75" t="s">
        <v>1173</v>
      </c>
      <c r="J741" s="3">
        <v>0</v>
      </c>
      <c r="K741" s="44"/>
      <c r="L741" s="45" t="s">
        <v>382</v>
      </c>
      <c r="P741" s="12" t="s">
        <v>594</v>
      </c>
      <c r="Q741" s="12" t="s">
        <v>588</v>
      </c>
    </row>
    <row r="742" spans="1:17" ht="95.25" customHeight="1" thickBot="1">
      <c r="A742" s="23">
        <v>2017</v>
      </c>
      <c r="B742" s="30">
        <v>6175</v>
      </c>
      <c r="C742" s="23" t="s">
        <v>125</v>
      </c>
      <c r="D742" s="23" t="s">
        <v>1512</v>
      </c>
      <c r="E742" s="23" t="s">
        <v>291</v>
      </c>
      <c r="F742" s="23" t="s">
        <v>343</v>
      </c>
      <c r="G742" s="25">
        <v>40000000</v>
      </c>
      <c r="H742" s="6" t="s">
        <v>591</v>
      </c>
      <c r="I742" s="133" t="s">
        <v>1797</v>
      </c>
      <c r="J742" s="8"/>
      <c r="K742" s="9"/>
      <c r="L742" s="10"/>
      <c r="P742" s="12" t="s">
        <v>593</v>
      </c>
      <c r="Q742" s="12" t="s">
        <v>589</v>
      </c>
    </row>
    <row r="743" spans="1:17" ht="45.75" thickBot="1">
      <c r="A743" s="24"/>
      <c r="B743" s="33"/>
      <c r="C743" s="24"/>
      <c r="D743" s="24"/>
      <c r="E743" s="24"/>
      <c r="F743" s="24"/>
      <c r="G743" s="26"/>
      <c r="H743" s="6" t="s">
        <v>609</v>
      </c>
      <c r="I743" s="128" t="s">
        <v>728</v>
      </c>
      <c r="J743" s="8"/>
      <c r="K743" s="9"/>
      <c r="L743" s="10"/>
      <c r="P743" s="12" t="s">
        <v>593</v>
      </c>
      <c r="Q743" s="12" t="s">
        <v>589</v>
      </c>
    </row>
    <row r="744" spans="1:17" ht="18.75" customHeight="1">
      <c r="A744" s="24"/>
      <c r="B744" s="33"/>
      <c r="C744" s="24"/>
      <c r="D744" s="24"/>
      <c r="E744" s="24"/>
      <c r="F744" s="24"/>
      <c r="G744" s="26"/>
      <c r="H744" s="6" t="s">
        <v>610</v>
      </c>
      <c r="I744" s="127" t="s">
        <v>729</v>
      </c>
      <c r="J744" s="8" t="s">
        <v>1341</v>
      </c>
      <c r="K744" s="9"/>
      <c r="L744" s="10" t="s">
        <v>362</v>
      </c>
      <c r="P744" s="12" t="s">
        <v>594</v>
      </c>
      <c r="Q744" s="12" t="s">
        <v>588</v>
      </c>
    </row>
    <row r="745" spans="1:17" ht="30">
      <c r="A745" s="24"/>
      <c r="B745" s="33"/>
      <c r="C745" s="24"/>
      <c r="D745" s="24"/>
      <c r="E745" s="24"/>
      <c r="F745" s="24"/>
      <c r="G745" s="26"/>
      <c r="H745" s="6" t="s">
        <v>611</v>
      </c>
      <c r="I745" s="127" t="s">
        <v>730</v>
      </c>
      <c r="J745" s="2"/>
      <c r="K745" s="14"/>
      <c r="L745" s="15"/>
      <c r="P745" s="12" t="s">
        <v>594</v>
      </c>
      <c r="Q745" s="12" t="s">
        <v>588</v>
      </c>
    </row>
    <row r="746" spans="1:17" ht="30">
      <c r="A746" s="24"/>
      <c r="B746" s="33"/>
      <c r="C746" s="24"/>
      <c r="D746" s="24"/>
      <c r="E746" s="24"/>
      <c r="F746" s="24"/>
      <c r="G746" s="26"/>
      <c r="H746" s="6" t="s">
        <v>612</v>
      </c>
      <c r="I746" s="127" t="s">
        <v>1265</v>
      </c>
      <c r="J746" s="2"/>
      <c r="K746" s="14"/>
      <c r="L746" s="15"/>
      <c r="P746" s="12" t="s">
        <v>594</v>
      </c>
      <c r="Q746" s="12" t="s">
        <v>588</v>
      </c>
    </row>
    <row r="747" spans="1:17" ht="21" customHeight="1">
      <c r="A747" s="24"/>
      <c r="B747" s="33"/>
      <c r="C747" s="24"/>
      <c r="D747" s="24"/>
      <c r="E747" s="24"/>
      <c r="F747" s="24"/>
      <c r="G747" s="26"/>
      <c r="H747" s="6" t="s">
        <v>613</v>
      </c>
      <c r="I747" s="127" t="s">
        <v>1266</v>
      </c>
      <c r="J747" s="2" t="s">
        <v>514</v>
      </c>
      <c r="K747" s="14"/>
      <c r="L747" s="15" t="s">
        <v>362</v>
      </c>
      <c r="P747" s="12" t="s">
        <v>594</v>
      </c>
      <c r="Q747" s="12" t="s">
        <v>588</v>
      </c>
    </row>
    <row r="748" spans="1:17" ht="30">
      <c r="A748" s="24"/>
      <c r="B748" s="33"/>
      <c r="C748" s="24"/>
      <c r="D748" s="24"/>
      <c r="E748" s="24"/>
      <c r="F748" s="24"/>
      <c r="G748" s="26"/>
      <c r="H748" s="6" t="s">
        <v>614</v>
      </c>
      <c r="I748" s="127" t="s">
        <v>731</v>
      </c>
      <c r="J748" s="2"/>
      <c r="K748" s="14"/>
      <c r="L748" s="15"/>
      <c r="P748" s="12" t="s">
        <v>594</v>
      </c>
      <c r="Q748" s="12" t="s">
        <v>588</v>
      </c>
    </row>
    <row r="749" spans="1:17" ht="30">
      <c r="A749" s="24"/>
      <c r="B749" s="33"/>
      <c r="C749" s="24"/>
      <c r="D749" s="24"/>
      <c r="E749" s="24"/>
      <c r="F749" s="24"/>
      <c r="G749" s="26"/>
      <c r="H749" s="6" t="s">
        <v>1391</v>
      </c>
      <c r="I749" s="127" t="s">
        <v>1267</v>
      </c>
      <c r="J749" s="2" t="s">
        <v>515</v>
      </c>
      <c r="K749" s="14"/>
      <c r="L749" s="15" t="s">
        <v>359</v>
      </c>
      <c r="P749" s="12" t="s">
        <v>594</v>
      </c>
      <c r="Q749" s="12" t="s">
        <v>588</v>
      </c>
    </row>
    <row r="750" spans="1:17" ht="13.5" customHeight="1">
      <c r="A750" s="24"/>
      <c r="B750" s="33"/>
      <c r="C750" s="24"/>
      <c r="D750" s="24"/>
      <c r="E750" s="24"/>
      <c r="F750" s="24"/>
      <c r="G750" s="26"/>
      <c r="H750" s="6" t="s">
        <v>823</v>
      </c>
      <c r="I750" s="127" t="s">
        <v>896</v>
      </c>
      <c r="J750" s="2" t="s">
        <v>517</v>
      </c>
      <c r="K750" s="14">
        <v>4285714</v>
      </c>
      <c r="L750" s="15" t="s">
        <v>359</v>
      </c>
      <c r="P750" s="12" t="s">
        <v>594</v>
      </c>
      <c r="Q750" s="12" t="s">
        <v>588</v>
      </c>
    </row>
    <row r="751" spans="1:17" ht="30">
      <c r="A751" s="24"/>
      <c r="B751" s="33"/>
      <c r="C751" s="24"/>
      <c r="D751" s="24"/>
      <c r="E751" s="24"/>
      <c r="F751" s="24"/>
      <c r="G751" s="26"/>
      <c r="H751" s="6" t="s">
        <v>614</v>
      </c>
      <c r="I751" s="128" t="s">
        <v>1268</v>
      </c>
      <c r="J751" s="2"/>
      <c r="K751" s="14"/>
      <c r="L751" s="15"/>
      <c r="P751" s="12" t="s">
        <v>594</v>
      </c>
      <c r="Q751" s="12" t="s">
        <v>588</v>
      </c>
    </row>
    <row r="752" spans="1:17" ht="45">
      <c r="A752" s="24"/>
      <c r="B752" s="33"/>
      <c r="C752" s="24"/>
      <c r="D752" s="24"/>
      <c r="E752" s="24"/>
      <c r="F752" s="24"/>
      <c r="G752" s="26"/>
      <c r="H752" s="6"/>
      <c r="I752" s="128" t="s">
        <v>1269</v>
      </c>
      <c r="J752" s="2"/>
      <c r="K752" s="14"/>
      <c r="L752" s="15"/>
      <c r="P752" s="12" t="s">
        <v>594</v>
      </c>
      <c r="Q752" s="12" t="s">
        <v>588</v>
      </c>
    </row>
    <row r="753" spans="1:17" ht="45.75" thickBot="1">
      <c r="A753" s="28"/>
      <c r="B753" s="40"/>
      <c r="C753" s="28"/>
      <c r="D753" s="28"/>
      <c r="E753" s="28"/>
      <c r="F753" s="28"/>
      <c r="G753" s="46"/>
      <c r="H753" s="6"/>
      <c r="I753" s="129" t="s">
        <v>1270</v>
      </c>
      <c r="J753" s="4" t="s">
        <v>516</v>
      </c>
      <c r="K753" s="53"/>
      <c r="L753" s="54" t="s">
        <v>362</v>
      </c>
      <c r="P753" s="12" t="s">
        <v>594</v>
      </c>
      <c r="Q753" s="12" t="s">
        <v>588</v>
      </c>
    </row>
    <row r="754" spans="1:17" ht="45">
      <c r="A754" s="23">
        <v>2017</v>
      </c>
      <c r="B754" s="30">
        <v>6176</v>
      </c>
      <c r="C754" s="23" t="s">
        <v>122</v>
      </c>
      <c r="D754" s="23" t="s">
        <v>1342</v>
      </c>
      <c r="E754" s="23" t="s">
        <v>195</v>
      </c>
      <c r="F754" s="23" t="s">
        <v>343</v>
      </c>
      <c r="G754" s="25">
        <v>3488950000</v>
      </c>
      <c r="H754" s="6" t="s">
        <v>591</v>
      </c>
      <c r="I754" s="128" t="s">
        <v>1798</v>
      </c>
      <c r="J754" s="8" t="s">
        <v>518</v>
      </c>
      <c r="K754" s="9"/>
      <c r="L754" s="10" t="s">
        <v>359</v>
      </c>
      <c r="P754" s="12" t="s">
        <v>594</v>
      </c>
      <c r="Q754" s="12" t="s">
        <v>588</v>
      </c>
    </row>
    <row r="755" spans="1:17" ht="17.25" customHeight="1">
      <c r="A755" s="24"/>
      <c r="B755" s="33"/>
      <c r="C755" s="24"/>
      <c r="D755" s="24"/>
      <c r="E755" s="24"/>
      <c r="F755" s="24"/>
      <c r="G755" s="26"/>
      <c r="H755" s="6" t="s">
        <v>609</v>
      </c>
      <c r="I755" s="127" t="s">
        <v>1172</v>
      </c>
      <c r="J755" s="2" t="s">
        <v>520</v>
      </c>
      <c r="K755" s="14">
        <v>324950000</v>
      </c>
      <c r="L755" s="15" t="s">
        <v>359</v>
      </c>
      <c r="P755" s="12" t="s">
        <v>594</v>
      </c>
      <c r="Q755" s="12" t="s">
        <v>588</v>
      </c>
    </row>
    <row r="756" spans="1:17" ht="19.5" customHeight="1" thickBot="1">
      <c r="A756" s="24"/>
      <c r="B756" s="33"/>
      <c r="C756" s="24"/>
      <c r="D756" s="24"/>
      <c r="E756" s="24"/>
      <c r="F756" s="24"/>
      <c r="G756" s="26"/>
      <c r="H756" s="6" t="s">
        <v>610</v>
      </c>
      <c r="I756" s="134" t="s">
        <v>573</v>
      </c>
      <c r="J756" s="2" t="s">
        <v>519</v>
      </c>
      <c r="K756" s="14"/>
      <c r="L756" s="15" t="s">
        <v>382</v>
      </c>
      <c r="P756" s="12" t="s">
        <v>594</v>
      </c>
      <c r="Q756" s="12" t="s">
        <v>588</v>
      </c>
    </row>
    <row r="757" spans="1:17" ht="45.75" thickBot="1">
      <c r="A757" s="28"/>
      <c r="B757" s="40"/>
      <c r="C757" s="28"/>
      <c r="D757" s="28"/>
      <c r="E757" s="28"/>
      <c r="F757" s="28"/>
      <c r="G757" s="46"/>
      <c r="H757" s="6" t="s">
        <v>611</v>
      </c>
      <c r="I757" s="135" t="s">
        <v>1882</v>
      </c>
      <c r="J757" s="4" t="s">
        <v>875</v>
      </c>
      <c r="K757" s="53"/>
      <c r="L757" s="54" t="s">
        <v>382</v>
      </c>
      <c r="P757" s="12" t="s">
        <v>594</v>
      </c>
      <c r="Q757" s="12" t="s">
        <v>588</v>
      </c>
    </row>
    <row r="758" spans="1:17" ht="30" customHeight="1">
      <c r="A758" s="23">
        <v>2017</v>
      </c>
      <c r="B758" s="30">
        <v>6177</v>
      </c>
      <c r="C758" s="23" t="s">
        <v>121</v>
      </c>
      <c r="D758" s="23" t="s">
        <v>1513</v>
      </c>
      <c r="E758" s="23" t="s">
        <v>195</v>
      </c>
      <c r="F758" s="23" t="s">
        <v>341</v>
      </c>
      <c r="G758" s="25">
        <v>249500000</v>
      </c>
      <c r="H758" s="6" t="s">
        <v>591</v>
      </c>
      <c r="I758" s="133" t="s">
        <v>1883</v>
      </c>
      <c r="J758" s="8" t="s">
        <v>1514</v>
      </c>
      <c r="K758" s="9"/>
      <c r="L758" s="10" t="s">
        <v>382</v>
      </c>
      <c r="P758" s="12" t="s">
        <v>593</v>
      </c>
      <c r="Q758" s="12" t="s">
        <v>589</v>
      </c>
    </row>
    <row r="759" spans="1:17" ht="45">
      <c r="A759" s="24"/>
      <c r="B759" s="33"/>
      <c r="C759" s="24"/>
      <c r="D759" s="24"/>
      <c r="E759" s="24"/>
      <c r="F759" s="24"/>
      <c r="G759" s="26"/>
      <c r="H759" s="6" t="s">
        <v>609</v>
      </c>
      <c r="I759" s="127" t="s">
        <v>732</v>
      </c>
      <c r="J759" s="2"/>
      <c r="K759" s="14"/>
      <c r="L759" s="15"/>
      <c r="P759" s="12" t="s">
        <v>594</v>
      </c>
      <c r="Q759" s="12" t="s">
        <v>588</v>
      </c>
    </row>
    <row r="760" spans="1:17" ht="45">
      <c r="A760" s="24"/>
      <c r="B760" s="33"/>
      <c r="C760" s="24"/>
      <c r="D760" s="24"/>
      <c r="E760" s="24"/>
      <c r="F760" s="24"/>
      <c r="G760" s="26"/>
      <c r="H760" s="6" t="s">
        <v>610</v>
      </c>
      <c r="I760" s="128" t="s">
        <v>1942</v>
      </c>
      <c r="J760" s="2"/>
      <c r="K760" s="14"/>
      <c r="L760" s="15"/>
      <c r="P760" s="12" t="s">
        <v>594</v>
      </c>
      <c r="Q760" s="12" t="s">
        <v>588</v>
      </c>
    </row>
    <row r="761" spans="1:17" ht="30">
      <c r="A761" s="24"/>
      <c r="B761" s="33"/>
      <c r="C761" s="24"/>
      <c r="D761" s="24"/>
      <c r="E761" s="24"/>
      <c r="F761" s="24"/>
      <c r="G761" s="26"/>
      <c r="H761" s="6" t="s">
        <v>611</v>
      </c>
      <c r="I761" s="127" t="s">
        <v>1135</v>
      </c>
      <c r="J761" s="2"/>
      <c r="K761" s="14"/>
      <c r="L761" s="15"/>
      <c r="P761" s="12" t="s">
        <v>594</v>
      </c>
      <c r="Q761" s="12" t="s">
        <v>588</v>
      </c>
    </row>
    <row r="762" spans="1:17" ht="16.5" customHeight="1" thickBot="1">
      <c r="A762" s="24"/>
      <c r="B762" s="33"/>
      <c r="C762" s="24"/>
      <c r="D762" s="24"/>
      <c r="E762" s="24"/>
      <c r="F762" s="24"/>
      <c r="G762" s="26"/>
      <c r="H762" s="6" t="s">
        <v>612</v>
      </c>
      <c r="I762" s="134" t="s">
        <v>733</v>
      </c>
      <c r="J762" s="2" t="s">
        <v>521</v>
      </c>
      <c r="K762" s="14">
        <v>87609158</v>
      </c>
      <c r="L762" s="15" t="s">
        <v>359</v>
      </c>
      <c r="P762" s="12" t="s">
        <v>594</v>
      </c>
      <c r="Q762" s="12" t="s">
        <v>588</v>
      </c>
    </row>
    <row r="763" spans="1:17" ht="105">
      <c r="A763" s="31">
        <v>2017</v>
      </c>
      <c r="B763" s="30">
        <v>6178</v>
      </c>
      <c r="C763" s="31" t="s">
        <v>82</v>
      </c>
      <c r="D763" s="36" t="s">
        <v>257</v>
      </c>
      <c r="E763" s="31" t="s">
        <v>258</v>
      </c>
      <c r="F763" s="31" t="s">
        <v>342</v>
      </c>
      <c r="G763" s="58">
        <v>141501082</v>
      </c>
      <c r="H763" s="6" t="s">
        <v>591</v>
      </c>
      <c r="I763" s="75" t="s">
        <v>1799</v>
      </c>
      <c r="J763" s="8" t="s">
        <v>1343</v>
      </c>
      <c r="K763" s="9"/>
      <c r="L763" s="10" t="s">
        <v>362</v>
      </c>
      <c r="M763" s="89"/>
      <c r="N763" s="10"/>
      <c r="P763" s="12" t="s">
        <v>593</v>
      </c>
      <c r="Q763" s="12" t="s">
        <v>589</v>
      </c>
    </row>
    <row r="764" spans="1:17" ht="45">
      <c r="A764" s="34"/>
      <c r="B764" s="33"/>
      <c r="C764" s="34"/>
      <c r="D764" s="38"/>
      <c r="E764" s="34"/>
      <c r="F764" s="34"/>
      <c r="G764" s="37"/>
      <c r="H764" s="6" t="s">
        <v>609</v>
      </c>
      <c r="I764" s="59" t="s">
        <v>734</v>
      </c>
      <c r="J764" s="2" t="s">
        <v>1344</v>
      </c>
      <c r="K764" s="14"/>
      <c r="L764" s="15" t="s">
        <v>362</v>
      </c>
      <c r="M764" s="90"/>
      <c r="N764" s="15"/>
      <c r="P764" s="12" t="s">
        <v>594</v>
      </c>
      <c r="Q764" s="12" t="s">
        <v>588</v>
      </c>
    </row>
    <row r="765" spans="1:17" ht="60">
      <c r="A765" s="34"/>
      <c r="B765" s="33"/>
      <c r="C765" s="34"/>
      <c r="D765" s="38"/>
      <c r="E765" s="34"/>
      <c r="F765" s="34"/>
      <c r="G765" s="37"/>
      <c r="H765" s="6" t="s">
        <v>610</v>
      </c>
      <c r="I765" s="59" t="s">
        <v>562</v>
      </c>
      <c r="J765" s="2" t="s">
        <v>1515</v>
      </c>
      <c r="K765" s="14"/>
      <c r="L765" s="15" t="s">
        <v>362</v>
      </c>
      <c r="M765" s="90"/>
      <c r="N765" s="15"/>
      <c r="P765" s="12" t="s">
        <v>594</v>
      </c>
      <c r="Q765" s="12" t="s">
        <v>588</v>
      </c>
    </row>
    <row r="766" spans="1:17" ht="45">
      <c r="A766" s="34"/>
      <c r="B766" s="33"/>
      <c r="C766" s="34"/>
      <c r="D766" s="38"/>
      <c r="E766" s="34"/>
      <c r="F766" s="34"/>
      <c r="G766" s="37"/>
      <c r="H766" s="6" t="s">
        <v>611</v>
      </c>
      <c r="I766" s="59" t="s">
        <v>1271</v>
      </c>
      <c r="J766" s="2" t="s">
        <v>522</v>
      </c>
      <c r="K766" s="14"/>
      <c r="L766" s="15" t="s">
        <v>362</v>
      </c>
      <c r="M766" s="90"/>
      <c r="N766" s="15"/>
      <c r="P766" s="12" t="s">
        <v>594</v>
      </c>
      <c r="Q766" s="12" t="s">
        <v>588</v>
      </c>
    </row>
    <row r="767" spans="1:17" ht="75">
      <c r="A767" s="34"/>
      <c r="B767" s="33"/>
      <c r="C767" s="34"/>
      <c r="D767" s="38"/>
      <c r="E767" s="34"/>
      <c r="F767" s="34"/>
      <c r="G767" s="37"/>
      <c r="H767" s="6" t="s">
        <v>612</v>
      </c>
      <c r="I767" s="59" t="s">
        <v>563</v>
      </c>
      <c r="J767" s="2" t="s">
        <v>1272</v>
      </c>
      <c r="K767" s="14"/>
      <c r="L767" s="15" t="s">
        <v>359</v>
      </c>
      <c r="M767" s="90"/>
      <c r="N767" s="15"/>
      <c r="P767" s="12" t="s">
        <v>593</v>
      </c>
      <c r="Q767" s="12" t="s">
        <v>589</v>
      </c>
    </row>
    <row r="768" spans="1:17" ht="90.75" thickBot="1">
      <c r="A768" s="34"/>
      <c r="B768" s="33"/>
      <c r="C768" s="34"/>
      <c r="D768" s="38"/>
      <c r="E768" s="34"/>
      <c r="F768" s="34"/>
      <c r="G768" s="37"/>
      <c r="H768" s="6" t="s">
        <v>613</v>
      </c>
      <c r="I768" s="59" t="s">
        <v>564</v>
      </c>
      <c r="J768" s="4" t="s">
        <v>1516</v>
      </c>
      <c r="K768" s="53">
        <v>24104241</v>
      </c>
      <c r="L768" s="54" t="s">
        <v>359</v>
      </c>
      <c r="M768" s="136"/>
      <c r="N768" s="54"/>
      <c r="P768" s="12" t="s">
        <v>594</v>
      </c>
      <c r="Q768" s="12" t="s">
        <v>588</v>
      </c>
    </row>
    <row r="769" spans="1:17" ht="37.5" customHeight="1">
      <c r="A769" s="34"/>
      <c r="B769" s="33"/>
      <c r="C769" s="34"/>
      <c r="D769" s="38"/>
      <c r="E769" s="34"/>
      <c r="F769" s="34"/>
      <c r="G769" s="37"/>
      <c r="H769" s="6" t="s">
        <v>614</v>
      </c>
      <c r="I769" s="59" t="s">
        <v>735</v>
      </c>
      <c r="J769" s="2"/>
      <c r="K769" s="14"/>
      <c r="L769" s="15"/>
      <c r="M769" s="90"/>
      <c r="N769" s="90"/>
      <c r="P769" s="12" t="s">
        <v>594</v>
      </c>
      <c r="Q769" s="12" t="s">
        <v>588</v>
      </c>
    </row>
    <row r="770" spans="1:17" ht="60">
      <c r="A770" s="34"/>
      <c r="B770" s="33"/>
      <c r="C770" s="34"/>
      <c r="D770" s="38"/>
      <c r="E770" s="34"/>
      <c r="F770" s="34"/>
      <c r="G770" s="37"/>
      <c r="H770" s="6"/>
      <c r="I770" s="59" t="s">
        <v>1273</v>
      </c>
      <c r="J770" s="2"/>
      <c r="K770" s="14"/>
      <c r="L770" s="15"/>
      <c r="M770" s="90"/>
      <c r="N770" s="90"/>
      <c r="P770" s="12" t="s">
        <v>594</v>
      </c>
      <c r="Q770" s="12" t="s">
        <v>588</v>
      </c>
    </row>
    <row r="771" spans="1:17" ht="15">
      <c r="A771" s="34"/>
      <c r="B771" s="33"/>
      <c r="C771" s="34"/>
      <c r="D771" s="38"/>
      <c r="E771" s="34"/>
      <c r="F771" s="34"/>
      <c r="G771" s="37"/>
      <c r="H771" s="6"/>
      <c r="I771" s="59" t="s">
        <v>1136</v>
      </c>
      <c r="J771" s="2"/>
      <c r="K771" s="14"/>
      <c r="L771" s="15"/>
      <c r="M771" s="90"/>
      <c r="N771" s="90"/>
      <c r="P771" s="12" t="s">
        <v>594</v>
      </c>
      <c r="Q771" s="12" t="s">
        <v>588</v>
      </c>
    </row>
    <row r="772" spans="1:17" ht="69.75" customHeight="1" thickBot="1">
      <c r="A772" s="41"/>
      <c r="B772" s="40"/>
      <c r="C772" s="41"/>
      <c r="D772" s="42"/>
      <c r="E772" s="41"/>
      <c r="F772" s="41"/>
      <c r="G772" s="43"/>
      <c r="H772" s="6"/>
      <c r="I772" s="116" t="s">
        <v>1384</v>
      </c>
      <c r="J772" s="2"/>
      <c r="K772" s="14"/>
      <c r="L772" s="15"/>
      <c r="M772" s="90"/>
      <c r="N772" s="90"/>
      <c r="P772" s="12" t="s">
        <v>594</v>
      </c>
      <c r="Q772" s="12" t="s">
        <v>588</v>
      </c>
    </row>
    <row r="773" spans="1:17" ht="30">
      <c r="A773" s="23">
        <v>2017</v>
      </c>
      <c r="B773" s="30">
        <v>6181</v>
      </c>
      <c r="C773" s="23" t="s">
        <v>118</v>
      </c>
      <c r="D773" s="23" t="s">
        <v>1517</v>
      </c>
      <c r="E773" s="23" t="s">
        <v>1090</v>
      </c>
      <c r="F773" s="23" t="s">
        <v>341</v>
      </c>
      <c r="G773" s="25">
        <v>220000000</v>
      </c>
      <c r="H773" s="6" t="s">
        <v>820</v>
      </c>
      <c r="I773" s="17" t="s">
        <v>1800</v>
      </c>
      <c r="J773" s="8" t="s">
        <v>524</v>
      </c>
      <c r="K773" s="9">
        <v>7200000</v>
      </c>
      <c r="L773" s="10" t="s">
        <v>359</v>
      </c>
      <c r="P773" s="12" t="s">
        <v>593</v>
      </c>
      <c r="Q773" s="12" t="s">
        <v>589</v>
      </c>
    </row>
    <row r="774" spans="1:17" ht="45">
      <c r="A774" s="24"/>
      <c r="B774" s="33"/>
      <c r="C774" s="24"/>
      <c r="D774" s="24"/>
      <c r="E774" s="24"/>
      <c r="F774" s="24"/>
      <c r="G774" s="26"/>
      <c r="H774" s="6" t="s">
        <v>609</v>
      </c>
      <c r="I774" s="17" t="s">
        <v>1684</v>
      </c>
      <c r="J774" s="2"/>
      <c r="K774" s="14"/>
      <c r="L774" s="15"/>
      <c r="P774" s="12" t="s">
        <v>594</v>
      </c>
      <c r="Q774" s="12" t="s">
        <v>588</v>
      </c>
    </row>
    <row r="775" spans="1:17" ht="60">
      <c r="A775" s="24"/>
      <c r="B775" s="33"/>
      <c r="C775" s="24"/>
      <c r="D775" s="24"/>
      <c r="E775" s="24"/>
      <c r="F775" s="24"/>
      <c r="G775" s="26"/>
      <c r="H775" s="6" t="s">
        <v>821</v>
      </c>
      <c r="I775" s="63" t="s">
        <v>1042</v>
      </c>
      <c r="J775" s="11"/>
      <c r="K775" s="11"/>
      <c r="P775" s="12" t="s">
        <v>594</v>
      </c>
      <c r="Q775" s="12" t="s">
        <v>588</v>
      </c>
    </row>
    <row r="776" spans="1:17" ht="34.5" customHeight="1" thickBot="1">
      <c r="A776" s="28"/>
      <c r="B776" s="40"/>
      <c r="C776" s="28"/>
      <c r="D776" s="28"/>
      <c r="E776" s="28"/>
      <c r="F776" s="28"/>
      <c r="G776" s="46"/>
      <c r="H776" s="6" t="s">
        <v>822</v>
      </c>
      <c r="I776" s="17" t="s">
        <v>736</v>
      </c>
      <c r="J776" s="4" t="s">
        <v>523</v>
      </c>
      <c r="K776" s="53"/>
      <c r="L776" s="54" t="s">
        <v>382</v>
      </c>
      <c r="P776" s="12" t="s">
        <v>594</v>
      </c>
      <c r="Q776" s="12" t="s">
        <v>588</v>
      </c>
    </row>
    <row r="777" spans="1:17" ht="45">
      <c r="A777" s="23">
        <v>2017</v>
      </c>
      <c r="B777" s="30">
        <v>6182</v>
      </c>
      <c r="C777" s="23" t="s">
        <v>117</v>
      </c>
      <c r="D777" s="23" t="s">
        <v>1137</v>
      </c>
      <c r="E777" s="23" t="s">
        <v>286</v>
      </c>
      <c r="F777" s="23" t="s">
        <v>342</v>
      </c>
      <c r="G777" s="25">
        <v>67760000</v>
      </c>
      <c r="H777" s="6" t="s">
        <v>591</v>
      </c>
      <c r="I777" s="133" t="s">
        <v>1685</v>
      </c>
      <c r="J777" s="2"/>
      <c r="K777" s="14"/>
      <c r="L777" s="15"/>
      <c r="P777" s="12" t="s">
        <v>593</v>
      </c>
      <c r="Q777" s="12" t="s">
        <v>589</v>
      </c>
    </row>
    <row r="778" spans="1:17" ht="45.75" thickBot="1">
      <c r="A778" s="24"/>
      <c r="B778" s="33"/>
      <c r="C778" s="24"/>
      <c r="D778" s="24"/>
      <c r="E778" s="24"/>
      <c r="F778" s="24"/>
      <c r="G778" s="26"/>
      <c r="H778" s="6" t="s">
        <v>609</v>
      </c>
      <c r="I778" s="128" t="s">
        <v>1274</v>
      </c>
      <c r="J778" s="2"/>
      <c r="K778" s="14"/>
      <c r="L778" s="15"/>
      <c r="P778" s="12" t="s">
        <v>594</v>
      </c>
      <c r="Q778" s="12" t="s">
        <v>588</v>
      </c>
    </row>
    <row r="779" spans="1:17" ht="45">
      <c r="A779" s="24"/>
      <c r="B779" s="33"/>
      <c r="C779" s="24"/>
      <c r="D779" s="24"/>
      <c r="E779" s="24"/>
      <c r="F779" s="24"/>
      <c r="G779" s="26"/>
      <c r="H779" s="6" t="s">
        <v>610</v>
      </c>
      <c r="I779" s="127" t="s">
        <v>971</v>
      </c>
      <c r="J779" s="8" t="s">
        <v>525</v>
      </c>
      <c r="K779" s="9">
        <v>32194970</v>
      </c>
      <c r="L779" s="10" t="s">
        <v>362</v>
      </c>
      <c r="P779" s="12" t="s">
        <v>594</v>
      </c>
      <c r="Q779" s="12" t="s">
        <v>588</v>
      </c>
    </row>
    <row r="780" spans="1:17" ht="18.75" customHeight="1" thickBot="1">
      <c r="A780" s="24"/>
      <c r="B780" s="33"/>
      <c r="C780" s="24"/>
      <c r="D780" s="24"/>
      <c r="E780" s="24"/>
      <c r="F780" s="24"/>
      <c r="G780" s="26"/>
      <c r="H780" s="6" t="s">
        <v>611</v>
      </c>
      <c r="I780" s="134" t="s">
        <v>737</v>
      </c>
      <c r="J780" s="2" t="s">
        <v>526</v>
      </c>
      <c r="K780" s="14">
        <v>7600000</v>
      </c>
      <c r="L780" s="15" t="s">
        <v>359</v>
      </c>
      <c r="P780" s="12" t="s">
        <v>594</v>
      </c>
      <c r="Q780" s="12" t="s">
        <v>588</v>
      </c>
    </row>
    <row r="781" spans="1:17" ht="105">
      <c r="A781" s="36">
        <v>2017</v>
      </c>
      <c r="B781" s="30">
        <v>6183</v>
      </c>
      <c r="C781" s="36" t="s">
        <v>97</v>
      </c>
      <c r="D781" s="36" t="s">
        <v>1138</v>
      </c>
      <c r="E781" s="36" t="s">
        <v>174</v>
      </c>
      <c r="F781" s="36" t="s">
        <v>341</v>
      </c>
      <c r="G781" s="93">
        <v>733867589</v>
      </c>
      <c r="H781" s="6" t="s">
        <v>591</v>
      </c>
      <c r="I781" s="105" t="s">
        <v>1801</v>
      </c>
      <c r="J781" s="8" t="s">
        <v>527</v>
      </c>
      <c r="K781" s="9"/>
      <c r="L781" s="10" t="s">
        <v>382</v>
      </c>
      <c r="P781" s="12" t="s">
        <v>593</v>
      </c>
      <c r="Q781" s="12" t="s">
        <v>589</v>
      </c>
    </row>
    <row r="782" spans="1:17" ht="105">
      <c r="A782" s="38"/>
      <c r="B782" s="33"/>
      <c r="C782" s="38"/>
      <c r="D782" s="38"/>
      <c r="E782" s="38"/>
      <c r="F782" s="38"/>
      <c r="G782" s="95"/>
      <c r="H782" s="6" t="s">
        <v>609</v>
      </c>
      <c r="I782" s="105" t="s">
        <v>1644</v>
      </c>
      <c r="J782" s="2" t="s">
        <v>528</v>
      </c>
      <c r="K782" s="14"/>
      <c r="L782" s="15" t="s">
        <v>359</v>
      </c>
      <c r="P782" s="12" t="s">
        <v>594</v>
      </c>
      <c r="Q782" s="12" t="s">
        <v>588</v>
      </c>
    </row>
    <row r="783" spans="1:17" ht="45.75" thickBot="1">
      <c r="A783" s="42"/>
      <c r="B783" s="40"/>
      <c r="C783" s="42"/>
      <c r="D783" s="42"/>
      <c r="E783" s="42"/>
      <c r="F783" s="42"/>
      <c r="G783" s="97"/>
      <c r="H783" s="6" t="s">
        <v>610</v>
      </c>
      <c r="I783" s="107" t="s">
        <v>738</v>
      </c>
      <c r="J783" s="4" t="s">
        <v>957</v>
      </c>
      <c r="K783" s="53"/>
      <c r="L783" s="54" t="s">
        <v>362</v>
      </c>
      <c r="P783" s="12" t="s">
        <v>594</v>
      </c>
      <c r="Q783" s="12" t="s">
        <v>588</v>
      </c>
    </row>
    <row r="784" spans="1:17" ht="120">
      <c r="A784" s="38">
        <v>2017</v>
      </c>
      <c r="B784" s="33">
        <v>6184</v>
      </c>
      <c r="C784" s="38" t="s">
        <v>99</v>
      </c>
      <c r="D784" s="38" t="s">
        <v>312</v>
      </c>
      <c r="E784" s="38" t="s">
        <v>195</v>
      </c>
      <c r="F784" s="38" t="s">
        <v>342</v>
      </c>
      <c r="G784" s="95">
        <v>103920182</v>
      </c>
      <c r="H784" s="6" t="s">
        <v>591</v>
      </c>
      <c r="I784" s="103" t="s">
        <v>1802</v>
      </c>
      <c r="J784" s="8" t="s">
        <v>1518</v>
      </c>
      <c r="K784" s="9"/>
      <c r="L784" s="10" t="s">
        <v>362</v>
      </c>
      <c r="P784" s="12" t="s">
        <v>593</v>
      </c>
      <c r="Q784" s="12" t="s">
        <v>589</v>
      </c>
    </row>
    <row r="785" spans="1:17" ht="105">
      <c r="A785" s="38"/>
      <c r="B785" s="33"/>
      <c r="C785" s="38"/>
      <c r="D785" s="38"/>
      <c r="E785" s="38"/>
      <c r="F785" s="38"/>
      <c r="G785" s="95"/>
      <c r="H785" s="6" t="s">
        <v>609</v>
      </c>
      <c r="I785" s="105" t="s">
        <v>1650</v>
      </c>
      <c r="J785" s="2" t="s">
        <v>529</v>
      </c>
      <c r="K785" s="14">
        <v>55465520</v>
      </c>
      <c r="L785" s="15" t="s">
        <v>359</v>
      </c>
      <c r="P785" s="12" t="s">
        <v>594</v>
      </c>
      <c r="Q785" s="12" t="s">
        <v>588</v>
      </c>
    </row>
    <row r="786" spans="1:17" ht="45.75" thickBot="1">
      <c r="A786" s="38"/>
      <c r="B786" s="33"/>
      <c r="C786" s="38"/>
      <c r="D786" s="38"/>
      <c r="E786" s="38"/>
      <c r="F786" s="38"/>
      <c r="G786" s="95"/>
      <c r="H786" s="6" t="s">
        <v>610</v>
      </c>
      <c r="I786" s="107" t="s">
        <v>739</v>
      </c>
      <c r="J786" s="4" t="s">
        <v>530</v>
      </c>
      <c r="K786" s="53"/>
      <c r="L786" s="54" t="s">
        <v>382</v>
      </c>
      <c r="P786" s="12" t="s">
        <v>594</v>
      </c>
      <c r="Q786" s="12" t="s">
        <v>588</v>
      </c>
    </row>
    <row r="787" spans="1:17" ht="90.75" thickBot="1">
      <c r="A787" s="36">
        <v>2017</v>
      </c>
      <c r="B787" s="30">
        <v>6185</v>
      </c>
      <c r="C787" s="36" t="s">
        <v>92</v>
      </c>
      <c r="D787" s="36" t="s">
        <v>266</v>
      </c>
      <c r="E787" s="36" t="s">
        <v>267</v>
      </c>
      <c r="F787" s="36" t="s">
        <v>341</v>
      </c>
      <c r="G787" s="58">
        <v>1099965607</v>
      </c>
      <c r="H787" s="6" t="s">
        <v>591</v>
      </c>
      <c r="I787" s="103" t="s">
        <v>1803</v>
      </c>
      <c r="J787" s="4"/>
      <c r="K787" s="53"/>
      <c r="L787" s="54"/>
      <c r="P787" s="12" t="s">
        <v>593</v>
      </c>
      <c r="Q787" s="12" t="s">
        <v>589</v>
      </c>
    </row>
    <row r="788" spans="1:17" ht="105.75" thickBot="1">
      <c r="A788" s="38"/>
      <c r="B788" s="33"/>
      <c r="C788" s="38"/>
      <c r="D788" s="38"/>
      <c r="E788" s="38"/>
      <c r="F788" s="38"/>
      <c r="G788" s="37"/>
      <c r="H788" s="6" t="s">
        <v>609</v>
      </c>
      <c r="I788" s="105" t="s">
        <v>1647</v>
      </c>
      <c r="J788" s="4"/>
      <c r="K788" s="53"/>
      <c r="L788" s="54"/>
      <c r="P788" s="12" t="s">
        <v>594</v>
      </c>
      <c r="Q788" s="12" t="s">
        <v>588</v>
      </c>
    </row>
    <row r="789" spans="1:17" ht="90.75" thickBot="1">
      <c r="A789" s="42"/>
      <c r="B789" s="40"/>
      <c r="C789" s="42" t="s">
        <v>92</v>
      </c>
      <c r="D789" s="42" t="s">
        <v>266</v>
      </c>
      <c r="E789" s="42" t="s">
        <v>267</v>
      </c>
      <c r="F789" s="42" t="s">
        <v>341</v>
      </c>
      <c r="G789" s="43"/>
      <c r="H789" s="6" t="s">
        <v>610</v>
      </c>
      <c r="I789" s="107" t="s">
        <v>1604</v>
      </c>
      <c r="J789" s="3">
        <v>0</v>
      </c>
      <c r="K789" s="44"/>
      <c r="L789" s="45" t="s">
        <v>382</v>
      </c>
      <c r="P789" s="12" t="s">
        <v>594</v>
      </c>
      <c r="Q789" s="12" t="s">
        <v>588</v>
      </c>
    </row>
    <row r="790" spans="1:17" ht="105">
      <c r="A790" s="31">
        <v>2017</v>
      </c>
      <c r="B790" s="30">
        <v>6186</v>
      </c>
      <c r="C790" s="31" t="s">
        <v>110</v>
      </c>
      <c r="D790" s="36" t="s">
        <v>279</v>
      </c>
      <c r="E790" s="36" t="s">
        <v>181</v>
      </c>
      <c r="F790" s="36" t="s">
        <v>342</v>
      </c>
      <c r="G790" s="58">
        <v>390000000</v>
      </c>
      <c r="H790" s="6" t="s">
        <v>591</v>
      </c>
      <c r="I790" s="117" t="s">
        <v>1804</v>
      </c>
      <c r="J790" s="8" t="s">
        <v>1192</v>
      </c>
      <c r="K790" s="9"/>
      <c r="L790" s="10" t="s">
        <v>362</v>
      </c>
      <c r="P790" s="12" t="s">
        <v>593</v>
      </c>
      <c r="Q790" s="12" t="s">
        <v>589</v>
      </c>
    </row>
    <row r="791" spans="1:17" ht="45">
      <c r="A791" s="34"/>
      <c r="B791" s="33"/>
      <c r="C791" s="34"/>
      <c r="D791" s="38"/>
      <c r="E791" s="38"/>
      <c r="F791" s="38"/>
      <c r="G791" s="37"/>
      <c r="H791" s="6" t="s">
        <v>609</v>
      </c>
      <c r="I791" s="118" t="s">
        <v>1139</v>
      </c>
      <c r="J791" s="2"/>
      <c r="K791" s="14"/>
      <c r="L791" s="15"/>
      <c r="P791" s="12" t="s">
        <v>593</v>
      </c>
      <c r="Q791" s="12" t="s">
        <v>589</v>
      </c>
    </row>
    <row r="792" spans="1:17" ht="45">
      <c r="A792" s="34"/>
      <c r="B792" s="33"/>
      <c r="C792" s="34"/>
      <c r="D792" s="38"/>
      <c r="E792" s="38"/>
      <c r="F792" s="38"/>
      <c r="G792" s="37"/>
      <c r="H792" s="6" t="s">
        <v>610</v>
      </c>
      <c r="I792" s="118" t="s">
        <v>710</v>
      </c>
      <c r="J792" s="2"/>
      <c r="K792" s="14"/>
      <c r="L792" s="15"/>
      <c r="P792" s="12" t="s">
        <v>594</v>
      </c>
      <c r="Q792" s="12" t="s">
        <v>588</v>
      </c>
    </row>
    <row r="793" spans="1:17" ht="30">
      <c r="A793" s="34"/>
      <c r="B793" s="33"/>
      <c r="C793" s="34"/>
      <c r="D793" s="38"/>
      <c r="E793" s="38"/>
      <c r="F793" s="38"/>
      <c r="G793" s="37"/>
      <c r="H793" s="6" t="s">
        <v>611</v>
      </c>
      <c r="I793" s="118" t="s">
        <v>711</v>
      </c>
      <c r="J793" s="2"/>
      <c r="K793" s="14"/>
      <c r="L793" s="15"/>
      <c r="P793" s="12" t="s">
        <v>594</v>
      </c>
      <c r="Q793" s="12" t="s">
        <v>588</v>
      </c>
    </row>
    <row r="794" spans="1:17" ht="45">
      <c r="A794" s="34"/>
      <c r="B794" s="33"/>
      <c r="C794" s="34"/>
      <c r="D794" s="38"/>
      <c r="E794" s="38"/>
      <c r="F794" s="38"/>
      <c r="G794" s="37"/>
      <c r="H794" s="6" t="s">
        <v>612</v>
      </c>
      <c r="I794" s="118" t="s">
        <v>712</v>
      </c>
      <c r="J794" s="2"/>
      <c r="K794" s="14"/>
      <c r="L794" s="15"/>
      <c r="P794" s="12" t="s">
        <v>594</v>
      </c>
      <c r="Q794" s="12" t="s">
        <v>588</v>
      </c>
    </row>
    <row r="795" spans="1:17" ht="45">
      <c r="A795" s="34"/>
      <c r="B795" s="33"/>
      <c r="C795" s="34"/>
      <c r="D795" s="38"/>
      <c r="E795" s="38"/>
      <c r="F795" s="38"/>
      <c r="G795" s="37"/>
      <c r="H795" s="6" t="s">
        <v>613</v>
      </c>
      <c r="I795" s="118" t="s">
        <v>1245</v>
      </c>
      <c r="J795" s="2"/>
      <c r="K795" s="14"/>
      <c r="L795" s="15"/>
      <c r="P795" s="12" t="s">
        <v>594</v>
      </c>
      <c r="Q795" s="12" t="s">
        <v>588</v>
      </c>
    </row>
    <row r="796" spans="1:17" ht="30">
      <c r="A796" s="34"/>
      <c r="B796" s="33"/>
      <c r="C796" s="34"/>
      <c r="D796" s="38"/>
      <c r="E796" s="38"/>
      <c r="F796" s="38"/>
      <c r="G796" s="37"/>
      <c r="H796" s="6" t="s">
        <v>614</v>
      </c>
      <c r="I796" s="118" t="s">
        <v>1140</v>
      </c>
      <c r="J796" s="2"/>
      <c r="K796" s="14"/>
      <c r="L796" s="15"/>
      <c r="P796" s="12" t="s">
        <v>594</v>
      </c>
      <c r="Q796" s="12" t="s">
        <v>588</v>
      </c>
    </row>
    <row r="797" spans="1:17" ht="30">
      <c r="A797" s="34"/>
      <c r="B797" s="33"/>
      <c r="C797" s="34"/>
      <c r="D797" s="38"/>
      <c r="E797" s="38"/>
      <c r="F797" s="38"/>
      <c r="G797" s="37"/>
      <c r="H797" s="6"/>
      <c r="I797" s="118" t="s">
        <v>1215</v>
      </c>
      <c r="J797" s="2" t="s">
        <v>1519</v>
      </c>
      <c r="K797" s="14"/>
      <c r="L797" s="15" t="s">
        <v>382</v>
      </c>
      <c r="P797" s="12" t="s">
        <v>594</v>
      </c>
      <c r="Q797" s="12" t="s">
        <v>588</v>
      </c>
    </row>
    <row r="798" spans="1:17" ht="45">
      <c r="A798" s="34"/>
      <c r="B798" s="33"/>
      <c r="C798" s="34"/>
      <c r="D798" s="38"/>
      <c r="E798" s="38"/>
      <c r="F798" s="38"/>
      <c r="G798" s="37"/>
      <c r="H798" s="6"/>
      <c r="I798" s="118" t="s">
        <v>1275</v>
      </c>
      <c r="J798" s="2" t="s">
        <v>531</v>
      </c>
      <c r="K798" s="14">
        <v>1044150</v>
      </c>
      <c r="L798" s="15" t="s">
        <v>359</v>
      </c>
      <c r="P798" s="12" t="s">
        <v>594</v>
      </c>
      <c r="Q798" s="12" t="s">
        <v>588</v>
      </c>
    </row>
    <row r="799" spans="1:17" ht="30">
      <c r="A799" s="34"/>
      <c r="B799" s="33"/>
      <c r="C799" s="34"/>
      <c r="D799" s="38"/>
      <c r="E799" s="38"/>
      <c r="F799" s="38"/>
      <c r="G799" s="37"/>
      <c r="H799" s="6"/>
      <c r="I799" s="118" t="s">
        <v>1873</v>
      </c>
      <c r="J799" s="2"/>
      <c r="K799" s="14"/>
      <c r="L799" s="15"/>
      <c r="P799" s="12" t="s">
        <v>594</v>
      </c>
      <c r="Q799" s="12" t="s">
        <v>588</v>
      </c>
    </row>
    <row r="800" spans="1:17" ht="30">
      <c r="A800" s="34"/>
      <c r="B800" s="33"/>
      <c r="C800" s="34"/>
      <c r="D800" s="38"/>
      <c r="E800" s="38"/>
      <c r="F800" s="38"/>
      <c r="G800" s="37"/>
      <c r="H800" s="6"/>
      <c r="I800" s="118" t="s">
        <v>571</v>
      </c>
      <c r="J800" s="2"/>
      <c r="K800" s="14"/>
      <c r="L800" s="15"/>
      <c r="P800" s="12" t="s">
        <v>594</v>
      </c>
      <c r="Q800" s="12" t="s">
        <v>588</v>
      </c>
    </row>
    <row r="801" spans="1:17" ht="30.75" thickBot="1">
      <c r="A801" s="41"/>
      <c r="B801" s="40"/>
      <c r="C801" s="41"/>
      <c r="D801" s="42"/>
      <c r="E801" s="42"/>
      <c r="F801" s="42"/>
      <c r="G801" s="43"/>
      <c r="H801" s="6"/>
      <c r="I801" s="119" t="s">
        <v>1520</v>
      </c>
      <c r="J801" s="4" t="s">
        <v>532</v>
      </c>
      <c r="K801" s="53">
        <v>65000000</v>
      </c>
      <c r="L801" s="54" t="s">
        <v>359</v>
      </c>
      <c r="P801" s="12" t="s">
        <v>594</v>
      </c>
      <c r="Q801" s="12" t="s">
        <v>588</v>
      </c>
    </row>
    <row r="802" spans="1:17" ht="105.75" thickBot="1">
      <c r="A802" s="36">
        <v>2017</v>
      </c>
      <c r="B802" s="30">
        <v>6187</v>
      </c>
      <c r="C802" s="36" t="s">
        <v>80</v>
      </c>
      <c r="D802" s="36" t="s">
        <v>251</v>
      </c>
      <c r="E802" s="36" t="s">
        <v>252</v>
      </c>
      <c r="F802" s="36" t="s">
        <v>374</v>
      </c>
      <c r="G802" s="36">
        <v>180000000</v>
      </c>
      <c r="H802" s="6" t="s">
        <v>591</v>
      </c>
      <c r="I802" s="75" t="s">
        <v>1805</v>
      </c>
      <c r="J802" s="8" t="s">
        <v>1345</v>
      </c>
      <c r="K802" s="9"/>
      <c r="L802" s="10" t="s">
        <v>362</v>
      </c>
      <c r="P802" s="12" t="s">
        <v>593</v>
      </c>
      <c r="Q802" s="12" t="s">
        <v>589</v>
      </c>
    </row>
    <row r="803" spans="1:17" ht="90">
      <c r="A803" s="38"/>
      <c r="B803" s="33"/>
      <c r="C803" s="38"/>
      <c r="D803" s="38"/>
      <c r="E803" s="38"/>
      <c r="F803" s="38"/>
      <c r="G803" s="38"/>
      <c r="H803" s="6" t="s">
        <v>609</v>
      </c>
      <c r="I803" s="75" t="s">
        <v>557</v>
      </c>
      <c r="J803" s="2" t="s">
        <v>1521</v>
      </c>
      <c r="K803" s="14"/>
      <c r="L803" s="15" t="s">
        <v>359</v>
      </c>
      <c r="P803" s="12" t="s">
        <v>593</v>
      </c>
      <c r="Q803" s="12" t="s">
        <v>589</v>
      </c>
    </row>
    <row r="804" spans="1:17" ht="45.75" thickBot="1">
      <c r="A804" s="38"/>
      <c r="B804" s="33"/>
      <c r="C804" s="38"/>
      <c r="D804" s="38"/>
      <c r="E804" s="38"/>
      <c r="F804" s="38"/>
      <c r="G804" s="38"/>
      <c r="H804" s="6" t="s">
        <v>610</v>
      </c>
      <c r="I804" s="17" t="s">
        <v>740</v>
      </c>
      <c r="J804" s="4" t="s">
        <v>533</v>
      </c>
      <c r="K804" s="53"/>
      <c r="L804" s="54" t="s">
        <v>359</v>
      </c>
      <c r="P804" s="12" t="s">
        <v>594</v>
      </c>
      <c r="Q804" s="12" t="s">
        <v>588</v>
      </c>
    </row>
    <row r="805" spans="1:17" ht="30">
      <c r="A805" s="38"/>
      <c r="B805" s="33"/>
      <c r="C805" s="38"/>
      <c r="D805" s="38"/>
      <c r="E805" s="38"/>
      <c r="F805" s="38"/>
      <c r="G805" s="38"/>
      <c r="H805" s="6" t="s">
        <v>611</v>
      </c>
      <c r="I805" s="17" t="s">
        <v>916</v>
      </c>
      <c r="J805" s="2"/>
      <c r="K805" s="14"/>
      <c r="L805" s="15"/>
      <c r="P805" s="12" t="s">
        <v>594</v>
      </c>
      <c r="Q805" s="12" t="s">
        <v>588</v>
      </c>
    </row>
    <row r="806" spans="1:17" ht="15">
      <c r="A806" s="38"/>
      <c r="B806" s="33"/>
      <c r="C806" s="38"/>
      <c r="D806" s="38"/>
      <c r="E806" s="38"/>
      <c r="F806" s="38"/>
      <c r="G806" s="38"/>
      <c r="H806" s="6" t="s">
        <v>612</v>
      </c>
      <c r="I806" s="17" t="s">
        <v>741</v>
      </c>
      <c r="J806" s="2"/>
      <c r="K806" s="14"/>
      <c r="L806" s="15"/>
      <c r="P806" s="12" t="s">
        <v>594</v>
      </c>
      <c r="Q806" s="12" t="s">
        <v>588</v>
      </c>
    </row>
    <row r="807" spans="1:17" ht="30">
      <c r="A807" s="38"/>
      <c r="B807" s="33"/>
      <c r="C807" s="38"/>
      <c r="D807" s="38"/>
      <c r="E807" s="38"/>
      <c r="F807" s="38"/>
      <c r="G807" s="38"/>
      <c r="H807" s="6" t="s">
        <v>613</v>
      </c>
      <c r="I807" s="59" t="s">
        <v>742</v>
      </c>
      <c r="J807" s="2"/>
      <c r="K807" s="14"/>
      <c r="L807" s="15"/>
      <c r="P807" s="12" t="s">
        <v>594</v>
      </c>
      <c r="Q807" s="12" t="s">
        <v>588</v>
      </c>
    </row>
    <row r="808" spans="1:17" ht="15">
      <c r="A808" s="38"/>
      <c r="B808" s="33"/>
      <c r="C808" s="38"/>
      <c r="D808" s="38"/>
      <c r="E808" s="38"/>
      <c r="F808" s="38"/>
      <c r="G808" s="38"/>
      <c r="H808" s="6" t="s">
        <v>614</v>
      </c>
      <c r="I808" s="17" t="s">
        <v>558</v>
      </c>
      <c r="J808" s="2"/>
      <c r="K808" s="14"/>
      <c r="L808" s="15"/>
      <c r="P808" s="12" t="s">
        <v>594</v>
      </c>
      <c r="Q808" s="12" t="s">
        <v>588</v>
      </c>
    </row>
    <row r="809" spans="1:17" ht="60">
      <c r="A809" s="38"/>
      <c r="B809" s="33"/>
      <c r="C809" s="38"/>
      <c r="D809" s="38"/>
      <c r="E809" s="38"/>
      <c r="F809" s="38"/>
      <c r="G809" s="38"/>
      <c r="H809" s="6"/>
      <c r="I809" s="59" t="s">
        <v>1141</v>
      </c>
      <c r="J809" s="2"/>
      <c r="K809" s="14"/>
      <c r="L809" s="15"/>
      <c r="P809" s="12" t="s">
        <v>594</v>
      </c>
      <c r="Q809" s="12" t="s">
        <v>588</v>
      </c>
    </row>
    <row r="810" spans="1:17" ht="30">
      <c r="A810" s="38"/>
      <c r="B810" s="33"/>
      <c r="C810" s="38"/>
      <c r="D810" s="38"/>
      <c r="E810" s="38"/>
      <c r="F810" s="38"/>
      <c r="G810" s="38"/>
      <c r="H810" s="6"/>
      <c r="I810" s="17" t="s">
        <v>1908</v>
      </c>
      <c r="J810" s="2"/>
      <c r="K810" s="14"/>
      <c r="L810" s="15"/>
      <c r="P810" s="12" t="s">
        <v>594</v>
      </c>
      <c r="Q810" s="12" t="s">
        <v>588</v>
      </c>
    </row>
    <row r="811" spans="1:17" ht="30">
      <c r="A811" s="38"/>
      <c r="B811" s="33"/>
      <c r="C811" s="38"/>
      <c r="D811" s="38"/>
      <c r="E811" s="38"/>
      <c r="F811" s="38"/>
      <c r="G811" s="38"/>
      <c r="H811" s="6"/>
      <c r="I811" s="17" t="s">
        <v>876</v>
      </c>
      <c r="J811" s="2"/>
      <c r="K811" s="14"/>
      <c r="L811" s="15"/>
      <c r="P811" s="12" t="s">
        <v>594</v>
      </c>
      <c r="Q811" s="12" t="s">
        <v>588</v>
      </c>
    </row>
    <row r="812" spans="1:17" ht="60">
      <c r="A812" s="38"/>
      <c r="B812" s="33"/>
      <c r="C812" s="38"/>
      <c r="D812" s="38"/>
      <c r="E812" s="38"/>
      <c r="F812" s="38"/>
      <c r="G812" s="38"/>
      <c r="H812" s="6"/>
      <c r="I812" s="59" t="s">
        <v>1276</v>
      </c>
      <c r="J812" s="2"/>
      <c r="K812" s="14"/>
      <c r="L812" s="15"/>
      <c r="P812" s="12" t="s">
        <v>594</v>
      </c>
      <c r="Q812" s="12" t="s">
        <v>588</v>
      </c>
    </row>
    <row r="813" spans="1:17" ht="45.75" thickBot="1">
      <c r="A813" s="42"/>
      <c r="B813" s="40"/>
      <c r="C813" s="42"/>
      <c r="D813" s="42"/>
      <c r="E813" s="42"/>
      <c r="F813" s="42"/>
      <c r="G813" s="42"/>
      <c r="H813" s="6"/>
      <c r="I813" s="59" t="s">
        <v>1277</v>
      </c>
      <c r="J813" s="2"/>
      <c r="K813" s="14"/>
      <c r="L813" s="15"/>
      <c r="P813" s="12" t="s">
        <v>594</v>
      </c>
      <c r="Q813" s="12" t="s">
        <v>588</v>
      </c>
    </row>
    <row r="814" spans="1:17" ht="105">
      <c r="A814" s="36">
        <v>2017</v>
      </c>
      <c r="B814" s="30">
        <v>6188</v>
      </c>
      <c r="C814" s="36" t="s">
        <v>106</v>
      </c>
      <c r="D814" s="36" t="s">
        <v>275</v>
      </c>
      <c r="E814" s="36" t="s">
        <v>175</v>
      </c>
      <c r="F814" s="36" t="s">
        <v>372</v>
      </c>
      <c r="G814" s="93">
        <v>775377998</v>
      </c>
      <c r="H814" s="6" t="s">
        <v>591</v>
      </c>
      <c r="I814" s="103" t="s">
        <v>1806</v>
      </c>
      <c r="J814" s="8" t="s">
        <v>534</v>
      </c>
      <c r="K814" s="9">
        <v>45364123</v>
      </c>
      <c r="L814" s="10" t="s">
        <v>359</v>
      </c>
      <c r="P814" s="12" t="s">
        <v>593</v>
      </c>
      <c r="Q814" s="12" t="s">
        <v>589</v>
      </c>
    </row>
    <row r="815" spans="1:17" ht="105">
      <c r="A815" s="38"/>
      <c r="B815" s="33"/>
      <c r="C815" s="38"/>
      <c r="D815" s="38"/>
      <c r="E815" s="38"/>
      <c r="F815" s="38"/>
      <c r="G815" s="95"/>
      <c r="H815" s="6" t="s">
        <v>609</v>
      </c>
      <c r="I815" s="105" t="s">
        <v>1651</v>
      </c>
      <c r="J815" s="2" t="s">
        <v>1216</v>
      </c>
      <c r="K815" s="14"/>
      <c r="L815" s="15" t="s">
        <v>362</v>
      </c>
      <c r="P815" s="12" t="s">
        <v>594</v>
      </c>
      <c r="Q815" s="12" t="s">
        <v>588</v>
      </c>
    </row>
    <row r="816" spans="1:17" ht="90.75" thickBot="1">
      <c r="A816" s="42"/>
      <c r="B816" s="40"/>
      <c r="C816" s="42"/>
      <c r="D816" s="42"/>
      <c r="E816" s="42"/>
      <c r="F816" s="42"/>
      <c r="G816" s="97"/>
      <c r="H816" s="6" t="s">
        <v>610</v>
      </c>
      <c r="I816" s="107" t="s">
        <v>1605</v>
      </c>
      <c r="J816" s="4" t="s">
        <v>877</v>
      </c>
      <c r="K816" s="53"/>
      <c r="L816" s="54" t="s">
        <v>362</v>
      </c>
      <c r="P816" s="12" t="s">
        <v>594</v>
      </c>
      <c r="Q816" s="12" t="s">
        <v>588</v>
      </c>
    </row>
    <row r="817" spans="1:17" ht="60">
      <c r="A817" s="36">
        <v>2017</v>
      </c>
      <c r="B817" s="30">
        <v>6190</v>
      </c>
      <c r="C817" s="36" t="s">
        <v>89</v>
      </c>
      <c r="D817" s="36" t="s">
        <v>1346</v>
      </c>
      <c r="E817" s="36" t="s">
        <v>264</v>
      </c>
      <c r="F817" s="36" t="s">
        <v>341</v>
      </c>
      <c r="G817" s="93">
        <v>92999163</v>
      </c>
      <c r="H817" s="6" t="s">
        <v>591</v>
      </c>
      <c r="I817" s="103" t="s">
        <v>1807</v>
      </c>
      <c r="J817" s="8" t="s">
        <v>1347</v>
      </c>
      <c r="K817" s="9"/>
      <c r="L817" s="10" t="s">
        <v>362</v>
      </c>
      <c r="P817" s="12" t="s">
        <v>593</v>
      </c>
      <c r="Q817" s="12" t="s">
        <v>589</v>
      </c>
    </row>
    <row r="818" spans="1:17" ht="45" customHeight="1">
      <c r="A818" s="38"/>
      <c r="B818" s="33"/>
      <c r="C818" s="38"/>
      <c r="D818" s="38"/>
      <c r="E818" s="38"/>
      <c r="F818" s="38"/>
      <c r="G818" s="95"/>
      <c r="H818" s="6" t="s">
        <v>609</v>
      </c>
      <c r="I818" s="105" t="s">
        <v>1633</v>
      </c>
      <c r="J818" s="2" t="s">
        <v>1348</v>
      </c>
      <c r="K818" s="14"/>
      <c r="L818" s="15" t="s">
        <v>362</v>
      </c>
      <c r="P818" s="12" t="s">
        <v>594</v>
      </c>
      <c r="Q818" s="12" t="s">
        <v>588</v>
      </c>
    </row>
    <row r="819" spans="1:17" ht="105">
      <c r="A819" s="38"/>
      <c r="B819" s="33"/>
      <c r="C819" s="38"/>
      <c r="D819" s="38"/>
      <c r="E819" s="38"/>
      <c r="F819" s="38"/>
      <c r="G819" s="95"/>
      <c r="H819" s="6" t="s">
        <v>610</v>
      </c>
      <c r="I819" s="105" t="s">
        <v>1652</v>
      </c>
      <c r="J819" s="2" t="s">
        <v>1349</v>
      </c>
      <c r="K819" s="14"/>
      <c r="L819" s="15" t="s">
        <v>362</v>
      </c>
      <c r="P819" s="12" t="s">
        <v>594</v>
      </c>
      <c r="Q819" s="12" t="s">
        <v>588</v>
      </c>
    </row>
    <row r="820" spans="1:17" ht="18" customHeight="1">
      <c r="A820" s="38"/>
      <c r="B820" s="33"/>
      <c r="C820" s="38"/>
      <c r="D820" s="38"/>
      <c r="E820" s="38"/>
      <c r="F820" s="38"/>
      <c r="G820" s="95"/>
      <c r="H820" s="6" t="s">
        <v>611</v>
      </c>
      <c r="I820" s="118" t="s">
        <v>687</v>
      </c>
      <c r="J820" s="2" t="s">
        <v>535</v>
      </c>
      <c r="K820" s="14"/>
      <c r="L820" s="15" t="s">
        <v>359</v>
      </c>
      <c r="P820" s="12" t="s">
        <v>594</v>
      </c>
      <c r="Q820" s="12" t="s">
        <v>588</v>
      </c>
    </row>
    <row r="821" spans="1:17" ht="29.25" customHeight="1" thickBot="1">
      <c r="A821" s="42"/>
      <c r="B821" s="40"/>
      <c r="C821" s="42"/>
      <c r="D821" s="42"/>
      <c r="E821" s="42"/>
      <c r="F821" s="42"/>
      <c r="G821" s="97"/>
      <c r="H821" s="6" t="s">
        <v>612</v>
      </c>
      <c r="I821" s="105" t="s">
        <v>570</v>
      </c>
      <c r="J821" s="4" t="s">
        <v>878</v>
      </c>
      <c r="K821" s="53">
        <v>1049393</v>
      </c>
      <c r="L821" s="54" t="s">
        <v>359</v>
      </c>
      <c r="P821" s="12" t="s">
        <v>594</v>
      </c>
      <c r="Q821" s="12" t="s">
        <v>588</v>
      </c>
    </row>
    <row r="822" spans="1:17" ht="30">
      <c r="A822" s="24">
        <v>2017</v>
      </c>
      <c r="B822" s="33">
        <v>6192</v>
      </c>
      <c r="C822" s="24" t="s">
        <v>123</v>
      </c>
      <c r="D822" s="24" t="s">
        <v>1522</v>
      </c>
      <c r="E822" s="24" t="s">
        <v>288</v>
      </c>
      <c r="F822" s="24" t="s">
        <v>342</v>
      </c>
      <c r="G822" s="26">
        <v>410117648</v>
      </c>
      <c r="H822" s="6" t="s">
        <v>591</v>
      </c>
      <c r="I822" s="133" t="s">
        <v>1884</v>
      </c>
      <c r="J822" s="8" t="s">
        <v>879</v>
      </c>
      <c r="K822" s="9"/>
      <c r="L822" s="10" t="s">
        <v>362</v>
      </c>
      <c r="P822" s="12" t="s">
        <v>593</v>
      </c>
      <c r="Q822" s="12" t="s">
        <v>589</v>
      </c>
    </row>
    <row r="823" spans="1:17" ht="45">
      <c r="A823" s="24"/>
      <c r="B823" s="33"/>
      <c r="C823" s="24"/>
      <c r="D823" s="24"/>
      <c r="E823" s="24"/>
      <c r="F823" s="24"/>
      <c r="G823" s="26"/>
      <c r="H823" s="6" t="s">
        <v>609</v>
      </c>
      <c r="I823" s="127" t="s">
        <v>743</v>
      </c>
      <c r="J823" s="2"/>
      <c r="K823" s="14"/>
      <c r="L823" s="15"/>
      <c r="P823" s="12" t="s">
        <v>594</v>
      </c>
      <c r="Q823" s="12" t="s">
        <v>588</v>
      </c>
    </row>
    <row r="824" spans="1:17" ht="45">
      <c r="A824" s="24"/>
      <c r="B824" s="33"/>
      <c r="C824" s="24"/>
      <c r="D824" s="24"/>
      <c r="E824" s="24"/>
      <c r="F824" s="24"/>
      <c r="G824" s="26"/>
      <c r="H824" s="6" t="s">
        <v>610</v>
      </c>
      <c r="I824" s="128" t="s">
        <v>1885</v>
      </c>
      <c r="J824" s="2" t="s">
        <v>1808</v>
      </c>
      <c r="K824" s="14">
        <v>79522880</v>
      </c>
      <c r="L824" s="15" t="s">
        <v>359</v>
      </c>
      <c r="P824" s="12" t="s">
        <v>594</v>
      </c>
      <c r="Q824" s="12" t="s">
        <v>588</v>
      </c>
    </row>
    <row r="825" spans="1:17" ht="15" customHeight="1" thickBot="1">
      <c r="A825" s="28"/>
      <c r="B825" s="40"/>
      <c r="C825" s="28"/>
      <c r="D825" s="28"/>
      <c r="E825" s="28"/>
      <c r="F825" s="28"/>
      <c r="G825" s="46"/>
      <c r="H825" s="6" t="s">
        <v>611</v>
      </c>
      <c r="I825" s="134" t="s">
        <v>972</v>
      </c>
      <c r="J825" s="4" t="s">
        <v>958</v>
      </c>
      <c r="K825" s="53"/>
      <c r="L825" s="54" t="s">
        <v>362</v>
      </c>
      <c r="P825" s="12" t="s">
        <v>594</v>
      </c>
      <c r="Q825" s="12" t="s">
        <v>588</v>
      </c>
    </row>
    <row r="826" spans="1:17" ht="105">
      <c r="A826" s="36">
        <v>2017</v>
      </c>
      <c r="B826" s="30">
        <v>6194</v>
      </c>
      <c r="C826" s="36" t="s">
        <v>114</v>
      </c>
      <c r="D826" s="36" t="s">
        <v>1523</v>
      </c>
      <c r="E826" s="36" t="s">
        <v>240</v>
      </c>
      <c r="F826" s="36" t="s">
        <v>341</v>
      </c>
      <c r="G826" s="93">
        <v>199999284</v>
      </c>
      <c r="H826" s="6" t="s">
        <v>591</v>
      </c>
      <c r="I826" s="105" t="s">
        <v>1809</v>
      </c>
      <c r="J826" s="8" t="s">
        <v>1049</v>
      </c>
      <c r="K826" s="9"/>
      <c r="L826" s="10" t="s">
        <v>362</v>
      </c>
      <c r="P826" s="12" t="s">
        <v>593</v>
      </c>
      <c r="Q826" s="12" t="s">
        <v>589</v>
      </c>
    </row>
    <row r="827" spans="1:17" ht="105">
      <c r="A827" s="38"/>
      <c r="B827" s="33"/>
      <c r="C827" s="38"/>
      <c r="D827" s="38"/>
      <c r="E827" s="38"/>
      <c r="F827" s="38"/>
      <c r="G827" s="95"/>
      <c r="H827" s="6" t="s">
        <v>609</v>
      </c>
      <c r="I827" s="105" t="s">
        <v>1653</v>
      </c>
      <c r="J827" s="2" t="s">
        <v>1217</v>
      </c>
      <c r="K827" s="14"/>
      <c r="L827" s="15" t="s">
        <v>359</v>
      </c>
      <c r="P827" s="12" t="s">
        <v>594</v>
      </c>
      <c r="Q827" s="12" t="s">
        <v>588</v>
      </c>
    </row>
    <row r="828" spans="1:17" ht="48" customHeight="1" thickBot="1">
      <c r="A828" s="42"/>
      <c r="B828" s="40"/>
      <c r="C828" s="42"/>
      <c r="D828" s="42"/>
      <c r="E828" s="42"/>
      <c r="F828" s="42"/>
      <c r="G828" s="97"/>
      <c r="H828" s="6" t="s">
        <v>610</v>
      </c>
      <c r="I828" s="105" t="s">
        <v>744</v>
      </c>
      <c r="J828" s="4" t="s">
        <v>1524</v>
      </c>
      <c r="K828" s="53">
        <v>18718735</v>
      </c>
      <c r="L828" s="54" t="s">
        <v>359</v>
      </c>
      <c r="P828" s="12" t="s">
        <v>594</v>
      </c>
      <c r="Q828" s="12" t="s">
        <v>588</v>
      </c>
    </row>
    <row r="829" spans="1:17" ht="30">
      <c r="A829" s="23">
        <v>2017</v>
      </c>
      <c r="B829" s="30">
        <v>6197</v>
      </c>
      <c r="C829" s="23" t="s">
        <v>124</v>
      </c>
      <c r="D829" s="49" t="s">
        <v>289</v>
      </c>
      <c r="E829" s="23" t="s">
        <v>290</v>
      </c>
      <c r="F829" s="23" t="s">
        <v>341</v>
      </c>
      <c r="G829" s="25">
        <v>290000000</v>
      </c>
      <c r="H829" s="6" t="s">
        <v>591</v>
      </c>
      <c r="I829" s="133" t="s">
        <v>745</v>
      </c>
      <c r="J829" s="8" t="s">
        <v>536</v>
      </c>
      <c r="K829" s="9"/>
      <c r="L829" s="10" t="s">
        <v>359</v>
      </c>
      <c r="P829" s="12" t="s">
        <v>593</v>
      </c>
      <c r="Q829" s="12" t="s">
        <v>589</v>
      </c>
    </row>
    <row r="830" spans="1:17" ht="45">
      <c r="A830" s="24"/>
      <c r="B830" s="33"/>
      <c r="C830" s="24"/>
      <c r="D830" s="50"/>
      <c r="E830" s="24"/>
      <c r="F830" s="24"/>
      <c r="G830" s="26"/>
      <c r="H830" s="6" t="s">
        <v>609</v>
      </c>
      <c r="I830" s="137" t="s">
        <v>1886</v>
      </c>
      <c r="J830" s="2" t="s">
        <v>959</v>
      </c>
      <c r="K830" s="14"/>
      <c r="L830" s="15" t="s">
        <v>362</v>
      </c>
      <c r="P830" s="12" t="s">
        <v>594</v>
      </c>
      <c r="Q830" s="12" t="s">
        <v>588</v>
      </c>
    </row>
    <row r="831" spans="1:17" ht="45.75" thickBot="1">
      <c r="A831" s="24"/>
      <c r="B831" s="33"/>
      <c r="C831" s="24"/>
      <c r="D831" s="50"/>
      <c r="E831" s="24"/>
      <c r="F831" s="24"/>
      <c r="G831" s="26"/>
      <c r="H831" s="6" t="s">
        <v>610</v>
      </c>
      <c r="I831" s="134" t="s">
        <v>746</v>
      </c>
      <c r="J831" s="2" t="s">
        <v>1278</v>
      </c>
      <c r="K831" s="14"/>
      <c r="L831" s="15" t="s">
        <v>382</v>
      </c>
      <c r="P831" s="12" t="s">
        <v>594</v>
      </c>
      <c r="Q831" s="12" t="s">
        <v>588</v>
      </c>
    </row>
    <row r="832" spans="1:17" ht="60">
      <c r="A832" s="24">
        <v>2018</v>
      </c>
      <c r="B832" s="33">
        <v>6198</v>
      </c>
      <c r="C832" s="24" t="s">
        <v>141</v>
      </c>
      <c r="D832" s="24" t="s">
        <v>1142</v>
      </c>
      <c r="E832" s="24" t="s">
        <v>195</v>
      </c>
      <c r="F832" s="24" t="s">
        <v>342</v>
      </c>
      <c r="G832" s="26">
        <v>2215255996</v>
      </c>
      <c r="H832" s="6" t="s">
        <v>591</v>
      </c>
      <c r="I832" s="138" t="s">
        <v>1525</v>
      </c>
      <c r="J832" s="2"/>
      <c r="K832" s="14"/>
      <c r="L832" s="15"/>
      <c r="P832" s="12" t="s">
        <v>593</v>
      </c>
      <c r="Q832" s="12" t="s">
        <v>589</v>
      </c>
    </row>
    <row r="833" spans="1:17" ht="60.75" thickBot="1">
      <c r="A833" s="24"/>
      <c r="B833" s="33"/>
      <c r="C833" s="24"/>
      <c r="D833" s="24"/>
      <c r="E833" s="24"/>
      <c r="F833" s="24"/>
      <c r="G833" s="26"/>
      <c r="H833" s="6" t="s">
        <v>609</v>
      </c>
      <c r="I833" s="138" t="s">
        <v>1526</v>
      </c>
      <c r="J833" s="2"/>
      <c r="K833" s="14"/>
      <c r="L833" s="15"/>
      <c r="P833" s="12" t="s">
        <v>594</v>
      </c>
      <c r="Q833" s="12" t="s">
        <v>588</v>
      </c>
    </row>
    <row r="834" spans="1:17" ht="75">
      <c r="A834" s="24"/>
      <c r="B834" s="33"/>
      <c r="C834" s="24"/>
      <c r="D834" s="24"/>
      <c r="E834" s="24"/>
      <c r="F834" s="24"/>
      <c r="G834" s="26"/>
      <c r="H834" s="6" t="s">
        <v>610</v>
      </c>
      <c r="I834" s="138" t="s">
        <v>1690</v>
      </c>
      <c r="J834" s="8" t="s">
        <v>880</v>
      </c>
      <c r="K834" s="9">
        <v>237348857</v>
      </c>
      <c r="L834" s="10" t="s">
        <v>359</v>
      </c>
      <c r="P834" s="12" t="s">
        <v>594</v>
      </c>
      <c r="Q834" s="12" t="s">
        <v>588</v>
      </c>
    </row>
    <row r="835" spans="1:17" ht="75.75" thickBot="1">
      <c r="A835" s="28"/>
      <c r="B835" s="40"/>
      <c r="C835" s="28"/>
      <c r="D835" s="28"/>
      <c r="E835" s="28"/>
      <c r="F835" s="28"/>
      <c r="G835" s="46"/>
      <c r="H835" s="6" t="s">
        <v>611</v>
      </c>
      <c r="I835" s="139" t="s">
        <v>1606</v>
      </c>
      <c r="J835" s="4" t="s">
        <v>537</v>
      </c>
      <c r="K835" s="53"/>
      <c r="L835" s="54" t="s">
        <v>382</v>
      </c>
      <c r="P835" s="12" t="s">
        <v>594</v>
      </c>
      <c r="Q835" s="12" t="s">
        <v>588</v>
      </c>
    </row>
    <row r="836" spans="1:17" ht="90">
      <c r="A836" s="23">
        <v>2018</v>
      </c>
      <c r="B836" s="30">
        <v>6199</v>
      </c>
      <c r="C836" s="23" t="s">
        <v>156</v>
      </c>
      <c r="D836" s="23" t="s">
        <v>1527</v>
      </c>
      <c r="E836" s="23" t="s">
        <v>221</v>
      </c>
      <c r="F836" s="23" t="s">
        <v>370</v>
      </c>
      <c r="G836" s="25">
        <v>3829020000</v>
      </c>
      <c r="H836" s="6" t="s">
        <v>591</v>
      </c>
      <c r="I836" s="133" t="s">
        <v>1810</v>
      </c>
      <c r="J836" s="8" t="s">
        <v>538</v>
      </c>
      <c r="K836" s="9"/>
      <c r="L836" s="10" t="s">
        <v>362</v>
      </c>
      <c r="P836" s="12" t="s">
        <v>593</v>
      </c>
      <c r="Q836" s="12" t="s">
        <v>589</v>
      </c>
    </row>
    <row r="837" spans="1:17" ht="15" customHeight="1">
      <c r="A837" s="24"/>
      <c r="B837" s="33"/>
      <c r="C837" s="24"/>
      <c r="D837" s="24"/>
      <c r="E837" s="24"/>
      <c r="F837" s="24"/>
      <c r="G837" s="26"/>
      <c r="H837" s="6" t="s">
        <v>609</v>
      </c>
      <c r="I837" s="127" t="s">
        <v>747</v>
      </c>
      <c r="J837" s="2" t="s">
        <v>1528</v>
      </c>
      <c r="K837" s="14"/>
      <c r="L837" s="15" t="s">
        <v>362</v>
      </c>
      <c r="P837" s="12" t="s">
        <v>593</v>
      </c>
      <c r="Q837" s="12" t="s">
        <v>589</v>
      </c>
    </row>
    <row r="838" spans="1:17" ht="17.25" customHeight="1">
      <c r="A838" s="24"/>
      <c r="B838" s="33"/>
      <c r="C838" s="24"/>
      <c r="D838" s="24"/>
      <c r="E838" s="24"/>
      <c r="F838" s="24"/>
      <c r="G838" s="26"/>
      <c r="H838" s="6" t="s">
        <v>610</v>
      </c>
      <c r="I838" s="127" t="s">
        <v>1143</v>
      </c>
      <c r="J838" s="2" t="s">
        <v>1529</v>
      </c>
      <c r="K838" s="14"/>
      <c r="L838" s="15" t="s">
        <v>362</v>
      </c>
      <c r="P838" s="12" t="s">
        <v>594</v>
      </c>
      <c r="Q838" s="12" t="s">
        <v>588</v>
      </c>
    </row>
    <row r="839" spans="1:17" ht="30">
      <c r="A839" s="24"/>
      <c r="B839" s="33"/>
      <c r="C839" s="24"/>
      <c r="D839" s="24"/>
      <c r="E839" s="24"/>
      <c r="F839" s="24"/>
      <c r="G839" s="26"/>
      <c r="H839" s="6" t="s">
        <v>611</v>
      </c>
      <c r="I839" s="127" t="s">
        <v>748</v>
      </c>
      <c r="J839" s="2"/>
      <c r="K839" s="14"/>
      <c r="L839" s="15"/>
      <c r="P839" s="12" t="s">
        <v>594</v>
      </c>
      <c r="Q839" s="12" t="s">
        <v>588</v>
      </c>
    </row>
    <row r="840" spans="1:17" ht="15">
      <c r="A840" s="24"/>
      <c r="B840" s="33"/>
      <c r="C840" s="24"/>
      <c r="D840" s="24"/>
      <c r="E840" s="24"/>
      <c r="F840" s="24"/>
      <c r="G840" s="26"/>
      <c r="H840" s="6" t="s">
        <v>612</v>
      </c>
      <c r="I840" s="127" t="s">
        <v>749</v>
      </c>
      <c r="J840" s="2"/>
      <c r="K840" s="14"/>
      <c r="L840" s="15"/>
      <c r="P840" s="12" t="s">
        <v>594</v>
      </c>
      <c r="Q840" s="12" t="s">
        <v>588</v>
      </c>
    </row>
    <row r="841" spans="1:17" ht="15" customHeight="1">
      <c r="A841" s="24"/>
      <c r="B841" s="33"/>
      <c r="C841" s="24"/>
      <c r="D841" s="24"/>
      <c r="E841" s="24"/>
      <c r="F841" s="24"/>
      <c r="G841" s="26"/>
      <c r="H841" s="6" t="s">
        <v>613</v>
      </c>
      <c r="I841" s="127" t="s">
        <v>750</v>
      </c>
      <c r="J841" s="2" t="s">
        <v>539</v>
      </c>
      <c r="K841" s="14"/>
      <c r="L841" s="15" t="s">
        <v>362</v>
      </c>
      <c r="P841" s="12" t="s">
        <v>594</v>
      </c>
      <c r="Q841" s="12" t="s">
        <v>588</v>
      </c>
    </row>
    <row r="842" spans="1:17" ht="15">
      <c r="A842" s="24"/>
      <c r="B842" s="33"/>
      <c r="C842" s="24"/>
      <c r="D842" s="24"/>
      <c r="E842" s="24"/>
      <c r="F842" s="24"/>
      <c r="G842" s="26"/>
      <c r="H842" s="6" t="s">
        <v>614</v>
      </c>
      <c r="I842" s="127" t="s">
        <v>579</v>
      </c>
      <c r="J842" s="2"/>
      <c r="K842" s="14"/>
      <c r="L842" s="15"/>
      <c r="P842" s="12" t="s">
        <v>594</v>
      </c>
      <c r="Q842" s="12" t="s">
        <v>588</v>
      </c>
    </row>
    <row r="843" spans="1:17" ht="45">
      <c r="A843" s="24"/>
      <c r="B843" s="33"/>
      <c r="C843" s="24"/>
      <c r="D843" s="24"/>
      <c r="E843" s="24"/>
      <c r="F843" s="24"/>
      <c r="G843" s="26"/>
      <c r="H843" s="6"/>
      <c r="I843" s="128" t="s">
        <v>751</v>
      </c>
      <c r="J843" s="2" t="s">
        <v>540</v>
      </c>
      <c r="K843" s="14"/>
      <c r="L843" s="15" t="s">
        <v>362</v>
      </c>
      <c r="P843" s="12" t="s">
        <v>594</v>
      </c>
      <c r="Q843" s="12" t="s">
        <v>588</v>
      </c>
    </row>
    <row r="844" spans="1:17" ht="15">
      <c r="A844" s="24"/>
      <c r="B844" s="33"/>
      <c r="C844" s="24"/>
      <c r="D844" s="24"/>
      <c r="E844" s="24"/>
      <c r="F844" s="24"/>
      <c r="G844" s="26"/>
      <c r="H844" s="6"/>
      <c r="I844" s="127" t="s">
        <v>1279</v>
      </c>
      <c r="J844" s="2"/>
      <c r="K844" s="14"/>
      <c r="L844" s="15"/>
      <c r="P844" s="12" t="s">
        <v>594</v>
      </c>
      <c r="Q844" s="12" t="s">
        <v>588</v>
      </c>
    </row>
    <row r="845" spans="1:17" ht="45">
      <c r="A845" s="24"/>
      <c r="B845" s="33"/>
      <c r="C845" s="24"/>
      <c r="D845" s="24"/>
      <c r="E845" s="24"/>
      <c r="F845" s="24"/>
      <c r="G845" s="26"/>
      <c r="H845" s="6"/>
      <c r="I845" s="128" t="s">
        <v>1280</v>
      </c>
      <c r="J845" s="2"/>
      <c r="K845" s="14"/>
      <c r="L845" s="15"/>
      <c r="P845" s="12" t="s">
        <v>594</v>
      </c>
      <c r="Q845" s="12" t="s">
        <v>588</v>
      </c>
    </row>
    <row r="846" spans="1:17" ht="30">
      <c r="A846" s="24"/>
      <c r="B846" s="33"/>
      <c r="C846" s="24"/>
      <c r="D846" s="24"/>
      <c r="E846" s="24"/>
      <c r="F846" s="24"/>
      <c r="G846" s="26"/>
      <c r="H846" s="6"/>
      <c r="I846" s="128" t="s">
        <v>1144</v>
      </c>
      <c r="J846" s="2"/>
      <c r="K846" s="14"/>
      <c r="L846" s="15"/>
      <c r="P846" s="12" t="s">
        <v>594</v>
      </c>
      <c r="Q846" s="12" t="s">
        <v>588</v>
      </c>
    </row>
    <row r="847" spans="1:17" ht="30">
      <c r="A847" s="24"/>
      <c r="B847" s="33"/>
      <c r="C847" s="24"/>
      <c r="D847" s="24"/>
      <c r="E847" s="24"/>
      <c r="F847" s="24"/>
      <c r="G847" s="26"/>
      <c r="H847" s="6"/>
      <c r="I847" s="127" t="s">
        <v>1218</v>
      </c>
      <c r="J847" s="2"/>
      <c r="K847" s="14"/>
      <c r="L847" s="15"/>
      <c r="P847" s="12" t="s">
        <v>594</v>
      </c>
      <c r="Q847" s="12" t="s">
        <v>588</v>
      </c>
    </row>
    <row r="848" spans="1:17" ht="30.75" thickBot="1">
      <c r="A848" s="28"/>
      <c r="B848" s="40"/>
      <c r="C848" s="28"/>
      <c r="D848" s="28"/>
      <c r="E848" s="28"/>
      <c r="F848" s="28"/>
      <c r="G848" s="46"/>
      <c r="H848" s="6"/>
      <c r="I848" s="127" t="s">
        <v>752</v>
      </c>
      <c r="J848" s="4" t="s">
        <v>1530</v>
      </c>
      <c r="K848" s="53"/>
      <c r="L848" s="54" t="s">
        <v>382</v>
      </c>
      <c r="P848" s="12" t="s">
        <v>594</v>
      </c>
      <c r="Q848" s="12" t="s">
        <v>588</v>
      </c>
    </row>
    <row r="849" spans="1:17" ht="75">
      <c r="A849" s="23">
        <v>2018</v>
      </c>
      <c r="B849" s="30">
        <v>6201</v>
      </c>
      <c r="C849" s="23" t="s">
        <v>163</v>
      </c>
      <c r="D849" s="23" t="s">
        <v>1531</v>
      </c>
      <c r="E849" s="23" t="s">
        <v>331</v>
      </c>
      <c r="F849" s="23" t="s">
        <v>341</v>
      </c>
      <c r="G849" s="25">
        <v>374355870</v>
      </c>
      <c r="H849" s="6" t="s">
        <v>614</v>
      </c>
      <c r="I849" s="133" t="s">
        <v>1811</v>
      </c>
      <c r="J849" s="8" t="s">
        <v>1532</v>
      </c>
      <c r="K849" s="9"/>
      <c r="L849" s="10" t="s">
        <v>382</v>
      </c>
      <c r="P849" s="12" t="s">
        <v>593</v>
      </c>
      <c r="Q849" s="12" t="s">
        <v>589</v>
      </c>
    </row>
    <row r="850" spans="1:17" ht="21" customHeight="1">
      <c r="A850" s="24"/>
      <c r="B850" s="33"/>
      <c r="C850" s="24"/>
      <c r="D850" s="24"/>
      <c r="E850" s="24"/>
      <c r="F850" s="24"/>
      <c r="G850" s="26"/>
      <c r="H850" s="6" t="s">
        <v>820</v>
      </c>
      <c r="I850" s="127" t="s">
        <v>1145</v>
      </c>
      <c r="J850" s="2" t="s">
        <v>541</v>
      </c>
      <c r="K850" s="14">
        <v>31852450</v>
      </c>
      <c r="L850" s="15" t="s">
        <v>359</v>
      </c>
      <c r="P850" s="12" t="s">
        <v>594</v>
      </c>
      <c r="Q850" s="12" t="s">
        <v>588</v>
      </c>
    </row>
    <row r="851" spans="1:17" ht="45">
      <c r="A851" s="24"/>
      <c r="B851" s="33"/>
      <c r="C851" s="24"/>
      <c r="D851" s="24"/>
      <c r="E851" s="24"/>
      <c r="F851" s="24"/>
      <c r="G851" s="26"/>
      <c r="H851" s="6" t="s">
        <v>609</v>
      </c>
      <c r="I851" s="127" t="s">
        <v>1146</v>
      </c>
      <c r="J851" s="2"/>
      <c r="K851" s="14"/>
      <c r="L851" s="15"/>
      <c r="P851" s="12" t="s">
        <v>594</v>
      </c>
      <c r="Q851" s="12" t="s">
        <v>588</v>
      </c>
    </row>
    <row r="852" spans="1:17" ht="45">
      <c r="A852" s="24"/>
      <c r="B852" s="33"/>
      <c r="C852" s="24"/>
      <c r="D852" s="24"/>
      <c r="E852" s="24"/>
      <c r="F852" s="24"/>
      <c r="G852" s="26"/>
      <c r="H852" s="6" t="s">
        <v>821</v>
      </c>
      <c r="I852" s="128" t="s">
        <v>1887</v>
      </c>
      <c r="J852" s="2"/>
      <c r="K852" s="14"/>
      <c r="L852" s="15"/>
      <c r="P852" s="12" t="s">
        <v>594</v>
      </c>
      <c r="Q852" s="12" t="s">
        <v>588</v>
      </c>
    </row>
    <row r="853" spans="1:17" ht="30.75" thickBot="1">
      <c r="A853" s="28"/>
      <c r="B853" s="40"/>
      <c r="C853" s="28"/>
      <c r="D853" s="28"/>
      <c r="E853" s="28"/>
      <c r="F853" s="28"/>
      <c r="G853" s="46"/>
      <c r="H853" s="6" t="s">
        <v>822</v>
      </c>
      <c r="I853" s="134" t="s">
        <v>1147</v>
      </c>
      <c r="J853" s="4" t="s">
        <v>960</v>
      </c>
      <c r="K853" s="53">
        <v>8022019</v>
      </c>
      <c r="L853" s="54" t="s">
        <v>359</v>
      </c>
      <c r="P853" s="12" t="s">
        <v>594</v>
      </c>
      <c r="Q853" s="12" t="s">
        <v>588</v>
      </c>
    </row>
    <row r="854" spans="1:17" ht="60">
      <c r="A854" s="36">
        <v>2017</v>
      </c>
      <c r="B854" s="30">
        <v>6202</v>
      </c>
      <c r="C854" s="36" t="s">
        <v>93</v>
      </c>
      <c r="D854" s="36" t="s">
        <v>1533</v>
      </c>
      <c r="E854" s="36" t="s">
        <v>1534</v>
      </c>
      <c r="F854" s="36" t="s">
        <v>342</v>
      </c>
      <c r="G854" s="58">
        <v>334972950</v>
      </c>
      <c r="H854" s="6" t="s">
        <v>591</v>
      </c>
      <c r="I854" s="118" t="s">
        <v>1888</v>
      </c>
      <c r="J854" s="2"/>
      <c r="K854" s="14"/>
      <c r="L854" s="15"/>
      <c r="P854" s="12" t="s">
        <v>593</v>
      </c>
      <c r="Q854" s="12" t="s">
        <v>589</v>
      </c>
    </row>
    <row r="855" spans="1:17" ht="45">
      <c r="A855" s="38"/>
      <c r="B855" s="33"/>
      <c r="C855" s="38"/>
      <c r="D855" s="38"/>
      <c r="E855" s="38"/>
      <c r="F855" s="38"/>
      <c r="G855" s="37"/>
      <c r="H855" s="6" t="s">
        <v>609</v>
      </c>
      <c r="I855" s="118" t="s">
        <v>897</v>
      </c>
      <c r="J855" s="2"/>
      <c r="K855" s="14"/>
      <c r="L855" s="15"/>
      <c r="P855" s="12" t="s">
        <v>594</v>
      </c>
      <c r="Q855" s="12" t="s">
        <v>588</v>
      </c>
    </row>
    <row r="856" spans="1:17" ht="45">
      <c r="A856" s="38"/>
      <c r="B856" s="33"/>
      <c r="C856" s="38"/>
      <c r="D856" s="38"/>
      <c r="E856" s="38"/>
      <c r="F856" s="38"/>
      <c r="G856" s="37"/>
      <c r="H856" s="6" t="s">
        <v>610</v>
      </c>
      <c r="I856" s="118" t="s">
        <v>1281</v>
      </c>
      <c r="J856" s="2"/>
      <c r="K856" s="14"/>
      <c r="L856" s="15"/>
      <c r="P856" s="12" t="s">
        <v>594</v>
      </c>
      <c r="Q856" s="12" t="s">
        <v>588</v>
      </c>
    </row>
    <row r="857" spans="1:17" ht="30">
      <c r="A857" s="38"/>
      <c r="B857" s="33"/>
      <c r="C857" s="38"/>
      <c r="D857" s="38"/>
      <c r="E857" s="38"/>
      <c r="F857" s="38"/>
      <c r="G857" s="37"/>
      <c r="H857" s="6" t="s">
        <v>611</v>
      </c>
      <c r="I857" s="118" t="s">
        <v>973</v>
      </c>
      <c r="J857" s="2"/>
      <c r="K857" s="14"/>
      <c r="L857" s="15"/>
      <c r="P857" s="12" t="s">
        <v>594</v>
      </c>
      <c r="Q857" s="12" t="s">
        <v>588</v>
      </c>
    </row>
    <row r="858" spans="1:17" ht="45" customHeight="1" thickBot="1">
      <c r="A858" s="42"/>
      <c r="B858" s="40"/>
      <c r="C858" s="42"/>
      <c r="D858" s="42"/>
      <c r="E858" s="42"/>
      <c r="F858" s="42"/>
      <c r="G858" s="43"/>
      <c r="H858" s="6" t="s">
        <v>612</v>
      </c>
      <c r="I858" s="119" t="s">
        <v>1325</v>
      </c>
      <c r="J858" s="18" t="s">
        <v>881</v>
      </c>
      <c r="L858" s="15" t="s">
        <v>382</v>
      </c>
      <c r="P858" s="12" t="s">
        <v>594</v>
      </c>
      <c r="Q858" s="12" t="s">
        <v>588</v>
      </c>
    </row>
    <row r="859" spans="1:17" ht="120" customHeight="1">
      <c r="A859" s="141">
        <v>2018</v>
      </c>
      <c r="B859" s="140">
        <v>6203</v>
      </c>
      <c r="C859" s="141" t="s">
        <v>137</v>
      </c>
      <c r="D859" s="141" t="s">
        <v>1535</v>
      </c>
      <c r="E859" s="32" t="s">
        <v>305</v>
      </c>
      <c r="F859" s="141" t="s">
        <v>372</v>
      </c>
      <c r="G859" s="142">
        <v>288800000</v>
      </c>
      <c r="H859" s="6" t="s">
        <v>591</v>
      </c>
      <c r="I859" s="143" t="s">
        <v>1812</v>
      </c>
      <c r="L859" s="15"/>
      <c r="P859" s="12" t="s">
        <v>593</v>
      </c>
      <c r="Q859" s="12" t="s">
        <v>589</v>
      </c>
    </row>
    <row r="860" spans="1:17" ht="117" customHeight="1">
      <c r="A860" s="145"/>
      <c r="B860" s="144"/>
      <c r="C860" s="145"/>
      <c r="D860" s="145"/>
      <c r="E860" s="146"/>
      <c r="F860" s="145"/>
      <c r="G860" s="147"/>
      <c r="H860" s="6" t="s">
        <v>609</v>
      </c>
      <c r="I860" s="139" t="s">
        <v>1654</v>
      </c>
      <c r="L860" s="15"/>
      <c r="P860" s="12" t="s">
        <v>594</v>
      </c>
      <c r="Q860" s="12" t="s">
        <v>588</v>
      </c>
    </row>
    <row r="861" spans="1:17" ht="60.75" thickBot="1">
      <c r="A861" s="145"/>
      <c r="B861" s="144"/>
      <c r="C861" s="145"/>
      <c r="D861" s="145"/>
      <c r="E861" s="146"/>
      <c r="F861" s="145"/>
      <c r="G861" s="147"/>
      <c r="H861" s="6" t="s">
        <v>610</v>
      </c>
      <c r="I861" s="148" t="s">
        <v>753</v>
      </c>
      <c r="J861" s="18" t="s">
        <v>1536</v>
      </c>
      <c r="L861" s="15" t="s">
        <v>382</v>
      </c>
      <c r="P861" s="12" t="s">
        <v>594</v>
      </c>
      <c r="Q861" s="12" t="s">
        <v>588</v>
      </c>
    </row>
    <row r="862" spans="1:17" ht="105">
      <c r="A862" s="145">
        <v>2018</v>
      </c>
      <c r="B862" s="144">
        <v>6207</v>
      </c>
      <c r="C862" s="145" t="s">
        <v>130</v>
      </c>
      <c r="D862" s="145" t="s">
        <v>1537</v>
      </c>
      <c r="E862" s="146" t="s">
        <v>297</v>
      </c>
      <c r="F862" s="145" t="s">
        <v>342</v>
      </c>
      <c r="G862" s="29">
        <v>45000000</v>
      </c>
      <c r="H862" s="6" t="s">
        <v>591</v>
      </c>
      <c r="I862" s="143" t="s">
        <v>1813</v>
      </c>
      <c r="L862" s="15"/>
      <c r="P862" s="12" t="s">
        <v>593</v>
      </c>
      <c r="Q862" s="12" t="s">
        <v>589</v>
      </c>
    </row>
    <row r="863" spans="1:17" ht="90">
      <c r="A863" s="145"/>
      <c r="B863" s="144"/>
      <c r="C863" s="145"/>
      <c r="D863" s="145"/>
      <c r="E863" s="146"/>
      <c r="F863" s="145"/>
      <c r="G863" s="29"/>
      <c r="H863" s="6" t="s">
        <v>609</v>
      </c>
      <c r="I863" s="139" t="s">
        <v>1655</v>
      </c>
      <c r="L863" s="15"/>
      <c r="P863" s="12" t="s">
        <v>594</v>
      </c>
      <c r="Q863" s="12" t="s">
        <v>588</v>
      </c>
    </row>
    <row r="864" spans="1:17" ht="60.75" thickBot="1">
      <c r="A864" s="145"/>
      <c r="B864" s="144"/>
      <c r="C864" s="145"/>
      <c r="D864" s="145"/>
      <c r="E864" s="146"/>
      <c r="F864" s="145"/>
      <c r="G864" s="29"/>
      <c r="H864" s="6" t="s">
        <v>610</v>
      </c>
      <c r="I864" s="148" t="s">
        <v>1607</v>
      </c>
      <c r="J864" s="18" t="s">
        <v>348</v>
      </c>
      <c r="L864" s="15" t="s">
        <v>382</v>
      </c>
      <c r="P864" s="12" t="s">
        <v>594</v>
      </c>
      <c r="Q864" s="12" t="s">
        <v>588</v>
      </c>
    </row>
    <row r="865" spans="1:17" ht="45">
      <c r="A865" s="145">
        <v>2018</v>
      </c>
      <c r="B865" s="144">
        <v>6208</v>
      </c>
      <c r="C865" s="145" t="s">
        <v>132</v>
      </c>
      <c r="D865" s="145" t="s">
        <v>299</v>
      </c>
      <c r="E865" s="146" t="s">
        <v>300</v>
      </c>
      <c r="F865" s="145" t="s">
        <v>342</v>
      </c>
      <c r="G865" s="147">
        <v>202988000</v>
      </c>
      <c r="H865" s="6" t="s">
        <v>591</v>
      </c>
      <c r="I865" s="143" t="s">
        <v>1538</v>
      </c>
      <c r="L865" s="15"/>
      <c r="P865" s="12" t="s">
        <v>593</v>
      </c>
      <c r="Q865" s="12" t="s">
        <v>589</v>
      </c>
    </row>
    <row r="866" spans="1:17" ht="75">
      <c r="A866" s="145"/>
      <c r="B866" s="144"/>
      <c r="C866" s="145"/>
      <c r="D866" s="145"/>
      <c r="E866" s="146"/>
      <c r="F866" s="145"/>
      <c r="G866" s="147"/>
      <c r="H866" s="6" t="s">
        <v>609</v>
      </c>
      <c r="I866" s="139" t="s">
        <v>1539</v>
      </c>
      <c r="L866" s="15"/>
      <c r="P866" s="12" t="s">
        <v>594</v>
      </c>
      <c r="Q866" s="12" t="s">
        <v>588</v>
      </c>
    </row>
    <row r="867" spans="1:17" ht="96" customHeight="1">
      <c r="A867" s="145"/>
      <c r="B867" s="144"/>
      <c r="C867" s="145"/>
      <c r="D867" s="145"/>
      <c r="E867" s="146"/>
      <c r="F867" s="145"/>
      <c r="G867" s="147"/>
      <c r="H867" s="6" t="s">
        <v>610</v>
      </c>
      <c r="I867" s="139" t="s">
        <v>1691</v>
      </c>
      <c r="L867" s="15"/>
      <c r="P867" s="12" t="s">
        <v>594</v>
      </c>
      <c r="Q867" s="12" t="s">
        <v>588</v>
      </c>
    </row>
    <row r="868" spans="1:17" ht="60.75" thickBot="1">
      <c r="A868" s="150"/>
      <c r="B868" s="149"/>
      <c r="C868" s="150"/>
      <c r="D868" s="150"/>
      <c r="E868" s="151"/>
      <c r="F868" s="150"/>
      <c r="G868" s="152"/>
      <c r="H868" s="6" t="s">
        <v>611</v>
      </c>
      <c r="I868" s="148" t="s">
        <v>1608</v>
      </c>
      <c r="J868" s="18" t="s">
        <v>349</v>
      </c>
      <c r="L868" s="15" t="s">
        <v>382</v>
      </c>
      <c r="P868" s="12" t="s">
        <v>594</v>
      </c>
      <c r="Q868" s="12" t="s">
        <v>588</v>
      </c>
    </row>
    <row r="869" spans="1:17" ht="105">
      <c r="A869" s="36">
        <v>2017</v>
      </c>
      <c r="B869" s="30">
        <v>6210</v>
      </c>
      <c r="C869" s="36" t="s">
        <v>88</v>
      </c>
      <c r="D869" s="36" t="s">
        <v>262</v>
      </c>
      <c r="E869" s="36" t="s">
        <v>263</v>
      </c>
      <c r="F869" s="36" t="s">
        <v>342</v>
      </c>
      <c r="G869" s="93">
        <v>100000000</v>
      </c>
      <c r="H869" s="6" t="s">
        <v>591</v>
      </c>
      <c r="I869" s="117" t="s">
        <v>1814</v>
      </c>
      <c r="L869" s="15"/>
      <c r="P869" s="12" t="s">
        <v>593</v>
      </c>
      <c r="Q869" s="12" t="s">
        <v>589</v>
      </c>
    </row>
    <row r="870" spans="1:17" ht="45">
      <c r="A870" s="38"/>
      <c r="B870" s="33"/>
      <c r="C870" s="38"/>
      <c r="D870" s="38"/>
      <c r="E870" s="38"/>
      <c r="F870" s="38"/>
      <c r="G870" s="95"/>
      <c r="H870" s="6" t="s">
        <v>609</v>
      </c>
      <c r="I870" s="153" t="s">
        <v>685</v>
      </c>
      <c r="L870" s="15"/>
      <c r="P870" s="12" t="s">
        <v>594</v>
      </c>
      <c r="Q870" s="12" t="s">
        <v>588</v>
      </c>
    </row>
    <row r="871" spans="1:17" ht="45">
      <c r="A871" s="38"/>
      <c r="B871" s="33"/>
      <c r="C871" s="38"/>
      <c r="D871" s="38"/>
      <c r="E871" s="38"/>
      <c r="F871" s="38"/>
      <c r="G871" s="95"/>
      <c r="H871" s="6" t="s">
        <v>610</v>
      </c>
      <c r="I871" s="153" t="s">
        <v>717</v>
      </c>
      <c r="L871" s="15"/>
      <c r="P871" s="12" t="s">
        <v>594</v>
      </c>
      <c r="Q871" s="12" t="s">
        <v>588</v>
      </c>
    </row>
    <row r="872" spans="1:17" ht="46.5" customHeight="1">
      <c r="A872" s="38"/>
      <c r="B872" s="33"/>
      <c r="C872" s="38"/>
      <c r="D872" s="38"/>
      <c r="E872" s="38"/>
      <c r="F872" s="38"/>
      <c r="G872" s="95"/>
      <c r="H872" s="6" t="s">
        <v>611</v>
      </c>
      <c r="I872" s="118" t="s">
        <v>754</v>
      </c>
      <c r="L872" s="15"/>
      <c r="P872" s="12" t="s">
        <v>594</v>
      </c>
      <c r="Q872" s="12" t="s">
        <v>588</v>
      </c>
    </row>
    <row r="873" spans="1:17" ht="15">
      <c r="A873" s="38"/>
      <c r="B873" s="33"/>
      <c r="C873" s="38"/>
      <c r="D873" s="38"/>
      <c r="E873" s="38"/>
      <c r="F873" s="38"/>
      <c r="G873" s="95"/>
      <c r="H873" s="6" t="s">
        <v>612</v>
      </c>
      <c r="I873" s="153" t="s">
        <v>886</v>
      </c>
      <c r="L873" s="15"/>
      <c r="P873" s="12" t="s">
        <v>594</v>
      </c>
      <c r="Q873" s="12" t="s">
        <v>588</v>
      </c>
    </row>
    <row r="874" spans="1:17" ht="15">
      <c r="A874" s="38"/>
      <c r="B874" s="33"/>
      <c r="C874" s="38"/>
      <c r="D874" s="38"/>
      <c r="E874" s="38"/>
      <c r="F874" s="38"/>
      <c r="G874" s="95"/>
      <c r="H874" s="6" t="s">
        <v>613</v>
      </c>
      <c r="I874" s="153" t="s">
        <v>898</v>
      </c>
      <c r="L874" s="15"/>
      <c r="P874" s="12" t="s">
        <v>594</v>
      </c>
      <c r="Q874" s="12" t="s">
        <v>588</v>
      </c>
    </row>
    <row r="875" spans="1:17" ht="15">
      <c r="A875" s="38"/>
      <c r="B875" s="33"/>
      <c r="C875" s="38"/>
      <c r="D875" s="38"/>
      <c r="E875" s="38"/>
      <c r="F875" s="38"/>
      <c r="G875" s="95"/>
      <c r="H875" s="6" t="s">
        <v>614</v>
      </c>
      <c r="I875" s="153" t="s">
        <v>1282</v>
      </c>
      <c r="L875" s="15"/>
      <c r="P875" s="12" t="s">
        <v>594</v>
      </c>
      <c r="Q875" s="12" t="s">
        <v>588</v>
      </c>
    </row>
    <row r="876" spans="1:17" ht="30.75" thickBot="1">
      <c r="A876" s="42"/>
      <c r="B876" s="40"/>
      <c r="C876" s="42"/>
      <c r="D876" s="42"/>
      <c r="E876" s="42"/>
      <c r="F876" s="42"/>
      <c r="G876" s="97"/>
      <c r="H876" s="6"/>
      <c r="I876" s="154" t="s">
        <v>899</v>
      </c>
      <c r="L876" s="15"/>
      <c r="P876" s="12" t="s">
        <v>594</v>
      </c>
      <c r="Q876" s="12" t="s">
        <v>588</v>
      </c>
    </row>
    <row r="877" spans="1:17" ht="45">
      <c r="A877" s="141">
        <v>2018</v>
      </c>
      <c r="B877" s="140">
        <v>6214</v>
      </c>
      <c r="C877" s="141" t="s">
        <v>155</v>
      </c>
      <c r="D877" s="141" t="s">
        <v>321</v>
      </c>
      <c r="E877" s="32" t="s">
        <v>322</v>
      </c>
      <c r="F877" s="141" t="s">
        <v>372</v>
      </c>
      <c r="G877" s="142">
        <v>20000000</v>
      </c>
      <c r="H877" s="6" t="s">
        <v>591</v>
      </c>
      <c r="I877" s="118" t="s">
        <v>1815</v>
      </c>
      <c r="L877" s="15"/>
      <c r="P877" s="12" t="s">
        <v>593</v>
      </c>
      <c r="Q877" s="12" t="s">
        <v>589</v>
      </c>
    </row>
    <row r="878" spans="1:17" ht="15" customHeight="1">
      <c r="A878" s="145"/>
      <c r="B878" s="144"/>
      <c r="C878" s="145"/>
      <c r="D878" s="145"/>
      <c r="E878" s="146"/>
      <c r="F878" s="145"/>
      <c r="G878" s="147"/>
      <c r="H878" s="6" t="s">
        <v>609</v>
      </c>
      <c r="I878" s="17" t="s">
        <v>1909</v>
      </c>
      <c r="L878" s="15"/>
      <c r="P878" s="12" t="s">
        <v>594</v>
      </c>
      <c r="Q878" s="12" t="s">
        <v>588</v>
      </c>
    </row>
    <row r="879" spans="1:17" ht="45">
      <c r="A879" s="145"/>
      <c r="B879" s="144"/>
      <c r="C879" s="145"/>
      <c r="D879" s="145"/>
      <c r="E879" s="146"/>
      <c r="F879" s="145"/>
      <c r="G879" s="147"/>
      <c r="H879" s="6" t="s">
        <v>610</v>
      </c>
      <c r="I879" s="17" t="s">
        <v>1037</v>
      </c>
      <c r="L879" s="15"/>
      <c r="P879" s="12" t="s">
        <v>594</v>
      </c>
      <c r="Q879" s="12" t="s">
        <v>588</v>
      </c>
    </row>
    <row r="880" spans="1:17" ht="30">
      <c r="A880" s="145"/>
      <c r="B880" s="144"/>
      <c r="C880" s="145"/>
      <c r="D880" s="145"/>
      <c r="E880" s="146"/>
      <c r="F880" s="145"/>
      <c r="G880" s="147"/>
      <c r="H880" s="6" t="s">
        <v>611</v>
      </c>
      <c r="I880" s="17" t="s">
        <v>1038</v>
      </c>
      <c r="J880" s="18" t="s">
        <v>351</v>
      </c>
      <c r="L880" s="15" t="s">
        <v>382</v>
      </c>
      <c r="P880" s="12" t="s">
        <v>594</v>
      </c>
      <c r="Q880" s="12" t="s">
        <v>588</v>
      </c>
    </row>
    <row r="881" spans="1:17" ht="90">
      <c r="A881" s="27">
        <v>2018</v>
      </c>
      <c r="B881" s="69">
        <v>6215</v>
      </c>
      <c r="C881" s="27"/>
      <c r="D881" s="27" t="s">
        <v>585</v>
      </c>
      <c r="E881" s="27" t="s">
        <v>584</v>
      </c>
      <c r="G881" s="147">
        <v>335561066</v>
      </c>
      <c r="H881" s="6" t="s">
        <v>591</v>
      </c>
      <c r="I881" s="105" t="s">
        <v>1816</v>
      </c>
      <c r="L881" s="15"/>
      <c r="P881" s="12" t="s">
        <v>593</v>
      </c>
      <c r="Q881" s="12" t="s">
        <v>589</v>
      </c>
    </row>
    <row r="882" spans="1:17" ht="120">
      <c r="A882" s="27"/>
      <c r="B882" s="69"/>
      <c r="C882" s="27"/>
      <c r="D882" s="27"/>
      <c r="E882" s="27"/>
      <c r="G882" s="147"/>
      <c r="H882" s="6" t="s">
        <v>609</v>
      </c>
      <c r="I882" s="105" t="s">
        <v>1656</v>
      </c>
      <c r="L882" s="15"/>
      <c r="P882" s="12" t="s">
        <v>594</v>
      </c>
      <c r="Q882" s="12" t="s">
        <v>588</v>
      </c>
    </row>
    <row r="883" spans="1:17" ht="75.75" thickBot="1">
      <c r="A883" s="28"/>
      <c r="B883" s="41"/>
      <c r="C883" s="28"/>
      <c r="D883" s="28"/>
      <c r="E883" s="28"/>
      <c r="G883" s="147"/>
      <c r="H883" s="6" t="s">
        <v>610</v>
      </c>
      <c r="I883" s="105" t="s">
        <v>1609</v>
      </c>
      <c r="L883" s="15"/>
      <c r="P883" s="12" t="s">
        <v>594</v>
      </c>
      <c r="Q883" s="12" t="s">
        <v>588</v>
      </c>
    </row>
    <row r="884" spans="1:17" ht="30.75" thickBot="1">
      <c r="A884" s="36">
        <v>2017</v>
      </c>
      <c r="B884" s="30">
        <v>6216</v>
      </c>
      <c r="C884" s="36" t="s">
        <v>107</v>
      </c>
      <c r="D884" s="36" t="s">
        <v>276</v>
      </c>
      <c r="E884" s="36" t="s">
        <v>277</v>
      </c>
      <c r="F884" s="36" t="s">
        <v>341</v>
      </c>
      <c r="G884" s="93">
        <v>400000000</v>
      </c>
      <c r="H884" s="6" t="s">
        <v>611</v>
      </c>
      <c r="I884" s="20"/>
      <c r="L884" s="15"/>
      <c r="P884" s="12" t="s">
        <v>594</v>
      </c>
      <c r="Q884" s="12" t="s">
        <v>588</v>
      </c>
    </row>
    <row r="885" spans="1:17" ht="120">
      <c r="A885" s="38"/>
      <c r="B885" s="33"/>
      <c r="C885" s="38"/>
      <c r="D885" s="38"/>
      <c r="E885" s="38"/>
      <c r="F885" s="38"/>
      <c r="G885" s="95"/>
      <c r="H885" s="6" t="s">
        <v>591</v>
      </c>
      <c r="I885" s="103" t="s">
        <v>1817</v>
      </c>
      <c r="L885" s="15"/>
      <c r="P885" s="12" t="s">
        <v>593</v>
      </c>
      <c r="Q885" s="12" t="s">
        <v>589</v>
      </c>
    </row>
    <row r="886" spans="1:17" ht="92.25" customHeight="1" thickBot="1">
      <c r="A886" s="42"/>
      <c r="B886" s="40"/>
      <c r="C886" s="42"/>
      <c r="D886" s="42"/>
      <c r="E886" s="42"/>
      <c r="F886" s="42"/>
      <c r="G886" s="97"/>
      <c r="H886" s="6" t="s">
        <v>609</v>
      </c>
      <c r="I886" s="105" t="s">
        <v>1644</v>
      </c>
      <c r="J886" s="18" t="s">
        <v>1540</v>
      </c>
      <c r="L886" s="15" t="s">
        <v>382</v>
      </c>
      <c r="P886" s="12" t="s">
        <v>594</v>
      </c>
      <c r="Q886" s="12" t="s">
        <v>588</v>
      </c>
    </row>
    <row r="887" spans="1:17" ht="51.75" customHeight="1" thickBot="1">
      <c r="A887" s="141">
        <v>2017</v>
      </c>
      <c r="B887" s="140">
        <v>6218</v>
      </c>
      <c r="C887" s="141" t="s">
        <v>119</v>
      </c>
      <c r="D887" s="155" t="s">
        <v>1541</v>
      </c>
      <c r="E887" s="32" t="s">
        <v>287</v>
      </c>
      <c r="F887" s="141" t="s">
        <v>370</v>
      </c>
      <c r="G887" s="142">
        <v>3484590600</v>
      </c>
      <c r="H887" s="6" t="s">
        <v>610</v>
      </c>
      <c r="I887" s="107" t="s">
        <v>1610</v>
      </c>
      <c r="L887" s="15"/>
      <c r="P887" s="12" t="s">
        <v>594</v>
      </c>
      <c r="Q887" s="12" t="s">
        <v>588</v>
      </c>
    </row>
    <row r="888" spans="1:17" ht="17.25" customHeight="1">
      <c r="A888" s="145"/>
      <c r="B888" s="144"/>
      <c r="C888" s="145"/>
      <c r="D888" s="145"/>
      <c r="E888" s="146"/>
      <c r="F888" s="145"/>
      <c r="G888" s="147"/>
      <c r="H888" s="6" t="s">
        <v>591</v>
      </c>
      <c r="I888" s="133" t="s">
        <v>1818</v>
      </c>
      <c r="L888" s="15"/>
      <c r="P888" s="12" t="s">
        <v>593</v>
      </c>
      <c r="Q888" s="12" t="s">
        <v>589</v>
      </c>
    </row>
    <row r="889" spans="1:17" ht="19.5" customHeight="1">
      <c r="A889" s="145"/>
      <c r="B889" s="144"/>
      <c r="C889" s="145"/>
      <c r="D889" s="145"/>
      <c r="E889" s="146"/>
      <c r="F889" s="145"/>
      <c r="G889" s="147"/>
      <c r="H889" s="6" t="s">
        <v>609</v>
      </c>
      <c r="I889" s="128" t="s">
        <v>755</v>
      </c>
      <c r="L889" s="15"/>
      <c r="P889" s="12" t="s">
        <v>594</v>
      </c>
      <c r="Q889" s="12" t="s">
        <v>588</v>
      </c>
    </row>
    <row r="890" spans="1:17" ht="26.25" customHeight="1">
      <c r="A890" s="145"/>
      <c r="B890" s="144"/>
      <c r="C890" s="145"/>
      <c r="D890" s="145"/>
      <c r="E890" s="146"/>
      <c r="F890" s="145"/>
      <c r="G890" s="147"/>
      <c r="H890" s="6" t="s">
        <v>610</v>
      </c>
      <c r="I890" s="128" t="s">
        <v>1357</v>
      </c>
      <c r="L890" s="15"/>
      <c r="P890" s="12" t="s">
        <v>594</v>
      </c>
      <c r="Q890" s="12" t="s">
        <v>588</v>
      </c>
    </row>
    <row r="891" spans="1:17" ht="26.25" customHeight="1">
      <c r="A891" s="145"/>
      <c r="B891" s="144"/>
      <c r="C891" s="145"/>
      <c r="D891" s="145"/>
      <c r="E891" s="146"/>
      <c r="F891" s="145"/>
      <c r="G891" s="147"/>
      <c r="H891" s="6" t="s">
        <v>611</v>
      </c>
      <c r="I891" s="128" t="s">
        <v>756</v>
      </c>
      <c r="L891" s="15"/>
      <c r="P891" s="12" t="s">
        <v>594</v>
      </c>
      <c r="Q891" s="12" t="s">
        <v>588</v>
      </c>
    </row>
    <row r="892" spans="1:17" ht="28.5" customHeight="1">
      <c r="A892" s="145"/>
      <c r="B892" s="144"/>
      <c r="C892" s="145"/>
      <c r="D892" s="145"/>
      <c r="E892" s="146"/>
      <c r="F892" s="145"/>
      <c r="G892" s="147"/>
      <c r="H892" s="6" t="s">
        <v>612</v>
      </c>
      <c r="I892" s="128" t="s">
        <v>974</v>
      </c>
      <c r="L892" s="15"/>
      <c r="P892" s="12" t="s">
        <v>594</v>
      </c>
      <c r="Q892" s="12" t="s">
        <v>588</v>
      </c>
    </row>
    <row r="893" spans="1:17" ht="45" customHeight="1">
      <c r="A893" s="145"/>
      <c r="B893" s="144"/>
      <c r="C893" s="145"/>
      <c r="D893" s="145"/>
      <c r="E893" s="146"/>
      <c r="F893" s="145"/>
      <c r="G893" s="147"/>
      <c r="H893" s="6" t="s">
        <v>613</v>
      </c>
      <c r="I893" s="128" t="s">
        <v>1889</v>
      </c>
      <c r="J893" s="18" t="s">
        <v>1542</v>
      </c>
      <c r="L893" s="15" t="s">
        <v>382</v>
      </c>
      <c r="P893" s="12" t="s">
        <v>594</v>
      </c>
      <c r="Q893" s="12" t="s">
        <v>588</v>
      </c>
    </row>
    <row r="894" spans="1:17" ht="107.25" customHeight="1" thickBot="1">
      <c r="A894" s="145">
        <v>2018</v>
      </c>
      <c r="B894" s="144">
        <v>6219</v>
      </c>
      <c r="C894" s="145" t="s">
        <v>150</v>
      </c>
      <c r="D894" s="145" t="s">
        <v>314</v>
      </c>
      <c r="E894" s="146" t="s">
        <v>315</v>
      </c>
      <c r="F894" s="145" t="s">
        <v>343</v>
      </c>
      <c r="G894" s="156">
        <v>1115350000</v>
      </c>
      <c r="H894" s="6" t="s">
        <v>614</v>
      </c>
      <c r="I894" s="134" t="s">
        <v>975</v>
      </c>
      <c r="L894" s="15"/>
      <c r="P894" s="12" t="s">
        <v>594</v>
      </c>
      <c r="Q894" s="12" t="s">
        <v>588</v>
      </c>
    </row>
    <row r="895" spans="1:17" ht="29.25" customHeight="1">
      <c r="A895" s="145"/>
      <c r="B895" s="144"/>
      <c r="C895" s="145"/>
      <c r="D895" s="145"/>
      <c r="E895" s="146"/>
      <c r="F895" s="145"/>
      <c r="G895" s="156"/>
      <c r="H895" s="6" t="s">
        <v>591</v>
      </c>
      <c r="I895" s="133" t="s">
        <v>1819</v>
      </c>
      <c r="L895" s="15"/>
      <c r="P895" s="12" t="s">
        <v>593</v>
      </c>
      <c r="Q895" s="12" t="s">
        <v>589</v>
      </c>
    </row>
    <row r="896" spans="1:17" ht="21.75" customHeight="1">
      <c r="A896" s="145"/>
      <c r="B896" s="144"/>
      <c r="C896" s="145"/>
      <c r="D896" s="145"/>
      <c r="E896" s="146"/>
      <c r="F896" s="145"/>
      <c r="G896" s="156"/>
      <c r="H896" s="6" t="s">
        <v>609</v>
      </c>
      <c r="I896" s="127" t="s">
        <v>757</v>
      </c>
      <c r="L896" s="15"/>
      <c r="P896" s="12" t="s">
        <v>594</v>
      </c>
      <c r="Q896" s="12" t="s">
        <v>588</v>
      </c>
    </row>
    <row r="897" spans="1:17" ht="45" customHeight="1">
      <c r="A897" s="145"/>
      <c r="B897" s="144"/>
      <c r="C897" s="145"/>
      <c r="D897" s="145"/>
      <c r="E897" s="146"/>
      <c r="F897" s="145"/>
      <c r="G897" s="156"/>
      <c r="H897" s="6" t="s">
        <v>610</v>
      </c>
      <c r="I897" s="127" t="s">
        <v>1011</v>
      </c>
      <c r="L897" s="15"/>
      <c r="P897" s="12" t="s">
        <v>594</v>
      </c>
      <c r="Q897" s="12" t="s">
        <v>588</v>
      </c>
    </row>
    <row r="898" spans="1:17" ht="18" customHeight="1">
      <c r="A898" s="145"/>
      <c r="B898" s="144"/>
      <c r="C898" s="145"/>
      <c r="D898" s="145"/>
      <c r="E898" s="146"/>
      <c r="F898" s="145"/>
      <c r="G898" s="156"/>
      <c r="H898" s="6" t="s">
        <v>611</v>
      </c>
      <c r="I898" s="128" t="s">
        <v>758</v>
      </c>
      <c r="L898" s="15"/>
      <c r="P898" s="12" t="s">
        <v>594</v>
      </c>
      <c r="Q898" s="12" t="s">
        <v>588</v>
      </c>
    </row>
    <row r="899" spans="1:17" ht="23.25" customHeight="1">
      <c r="A899" s="145"/>
      <c r="B899" s="144"/>
      <c r="C899" s="145"/>
      <c r="D899" s="145"/>
      <c r="E899" s="146"/>
      <c r="F899" s="145"/>
      <c r="G899" s="156"/>
      <c r="H899" s="6" t="s">
        <v>612</v>
      </c>
      <c r="I899" s="127" t="s">
        <v>759</v>
      </c>
      <c r="L899" s="15"/>
      <c r="P899" s="12" t="s">
        <v>594</v>
      </c>
      <c r="Q899" s="12" t="s">
        <v>588</v>
      </c>
    </row>
    <row r="900" spans="1:17" ht="45" customHeight="1">
      <c r="A900" s="145"/>
      <c r="B900" s="144"/>
      <c r="C900" s="145"/>
      <c r="D900" s="145"/>
      <c r="E900" s="146"/>
      <c r="F900" s="145"/>
      <c r="G900" s="156"/>
      <c r="H900" s="6" t="s">
        <v>613</v>
      </c>
      <c r="I900" s="127" t="s">
        <v>1148</v>
      </c>
      <c r="L900" s="15"/>
      <c r="P900" s="12" t="s">
        <v>594</v>
      </c>
      <c r="Q900" s="12" t="s">
        <v>588</v>
      </c>
    </row>
    <row r="901" spans="1:17" ht="33" customHeight="1">
      <c r="A901" s="145"/>
      <c r="B901" s="144"/>
      <c r="C901" s="145"/>
      <c r="D901" s="145"/>
      <c r="E901" s="146"/>
      <c r="F901" s="145"/>
      <c r="G901" s="156"/>
      <c r="H901" s="6" t="s">
        <v>614</v>
      </c>
      <c r="I901" s="128" t="s">
        <v>1283</v>
      </c>
      <c r="L901" s="15"/>
      <c r="P901" s="12" t="s">
        <v>594</v>
      </c>
      <c r="Q901" s="12" t="s">
        <v>588</v>
      </c>
    </row>
    <row r="902" spans="1:17" ht="16.5" customHeight="1">
      <c r="A902" s="145"/>
      <c r="B902" s="144"/>
      <c r="C902" s="145"/>
      <c r="D902" s="145"/>
      <c r="E902" s="146"/>
      <c r="F902" s="145"/>
      <c r="G902" s="156"/>
      <c r="H902" s="6"/>
      <c r="I902" s="127" t="s">
        <v>1284</v>
      </c>
      <c r="L902" s="15"/>
      <c r="P902" s="12" t="s">
        <v>594</v>
      </c>
      <c r="Q902" s="12" t="s">
        <v>588</v>
      </c>
    </row>
    <row r="903" spans="1:17" ht="35.25" customHeight="1">
      <c r="A903" s="145"/>
      <c r="B903" s="144"/>
      <c r="C903" s="145"/>
      <c r="D903" s="145"/>
      <c r="E903" s="146"/>
      <c r="F903" s="145"/>
      <c r="G903" s="156"/>
      <c r="H903" s="6"/>
      <c r="I903" s="127" t="s">
        <v>760</v>
      </c>
      <c r="J903" s="18" t="s">
        <v>1543</v>
      </c>
      <c r="L903" s="15" t="s">
        <v>382</v>
      </c>
      <c r="P903" s="12" t="s">
        <v>594</v>
      </c>
      <c r="Q903" s="12" t="s">
        <v>588</v>
      </c>
    </row>
    <row r="904" spans="1:17" ht="30.75" thickBot="1">
      <c r="A904" s="145">
        <v>2018</v>
      </c>
      <c r="B904" s="144">
        <v>6220</v>
      </c>
      <c r="C904" s="145" t="s">
        <v>133</v>
      </c>
      <c r="D904" s="145" t="s">
        <v>301</v>
      </c>
      <c r="E904" s="146" t="s">
        <v>270</v>
      </c>
      <c r="F904" s="145" t="s">
        <v>341</v>
      </c>
      <c r="G904" s="147">
        <v>170000000</v>
      </c>
      <c r="H904" s="6"/>
      <c r="I904" s="134" t="s">
        <v>761</v>
      </c>
      <c r="L904" s="15"/>
      <c r="P904" s="12" t="s">
        <v>594</v>
      </c>
      <c r="Q904" s="12" t="s">
        <v>588</v>
      </c>
    </row>
    <row r="905" spans="1:17" ht="30">
      <c r="A905" s="145"/>
      <c r="B905" s="144"/>
      <c r="C905" s="145"/>
      <c r="D905" s="145"/>
      <c r="E905" s="146"/>
      <c r="F905" s="145"/>
      <c r="G905" s="147"/>
      <c r="H905" s="6" t="s">
        <v>614</v>
      </c>
      <c r="I905" s="133" t="s">
        <v>762</v>
      </c>
      <c r="L905" s="15"/>
      <c r="P905" s="12" t="s">
        <v>593</v>
      </c>
      <c r="Q905" s="12" t="s">
        <v>589</v>
      </c>
    </row>
    <row r="906" spans="1:17" ht="30">
      <c r="A906" s="145"/>
      <c r="B906" s="144"/>
      <c r="C906" s="145"/>
      <c r="D906" s="145"/>
      <c r="E906" s="146"/>
      <c r="F906" s="145"/>
      <c r="G906" s="147"/>
      <c r="H906" s="6" t="s">
        <v>820</v>
      </c>
      <c r="I906" s="127" t="s">
        <v>1910</v>
      </c>
      <c r="L906" s="15"/>
      <c r="P906" s="12" t="s">
        <v>594</v>
      </c>
      <c r="Q906" s="12" t="s">
        <v>588</v>
      </c>
    </row>
    <row r="907" spans="1:17" ht="45">
      <c r="A907" s="145"/>
      <c r="B907" s="144"/>
      <c r="C907" s="145"/>
      <c r="D907" s="145"/>
      <c r="E907" s="146"/>
      <c r="F907" s="145"/>
      <c r="G907" s="147"/>
      <c r="H907" s="6" t="s">
        <v>609</v>
      </c>
      <c r="I907" s="128" t="s">
        <v>1321</v>
      </c>
      <c r="L907" s="15"/>
      <c r="P907" s="12" t="s">
        <v>594</v>
      </c>
      <c r="Q907" s="12" t="s">
        <v>588</v>
      </c>
    </row>
    <row r="908" spans="1:17" ht="45">
      <c r="A908" s="145"/>
      <c r="B908" s="144"/>
      <c r="C908" s="145"/>
      <c r="D908" s="145"/>
      <c r="E908" s="146"/>
      <c r="F908" s="145"/>
      <c r="G908" s="147"/>
      <c r="H908" s="6" t="s">
        <v>821</v>
      </c>
      <c r="I908" s="128" t="s">
        <v>1995</v>
      </c>
      <c r="L908" s="15"/>
      <c r="P908" s="12" t="s">
        <v>593</v>
      </c>
      <c r="Q908" s="12" t="s">
        <v>589</v>
      </c>
    </row>
    <row r="909" spans="1:17" ht="30">
      <c r="A909" s="145"/>
      <c r="B909" s="144"/>
      <c r="C909" s="145"/>
      <c r="D909" s="145"/>
      <c r="E909" s="146"/>
      <c r="F909" s="145"/>
      <c r="G909" s="147"/>
      <c r="H909" s="6" t="s">
        <v>822</v>
      </c>
      <c r="I909" s="127" t="s">
        <v>976</v>
      </c>
      <c r="L909" s="15"/>
      <c r="P909" s="12" t="s">
        <v>594</v>
      </c>
      <c r="Q909" s="12" t="s">
        <v>588</v>
      </c>
    </row>
    <row r="910" spans="1:17" ht="36" customHeight="1" thickBot="1">
      <c r="A910" s="150"/>
      <c r="B910" s="149"/>
      <c r="C910" s="150"/>
      <c r="D910" s="150"/>
      <c r="E910" s="151"/>
      <c r="F910" s="150"/>
      <c r="G910" s="152"/>
      <c r="H910" s="6" t="s">
        <v>1391</v>
      </c>
      <c r="I910" s="157" t="s">
        <v>1994</v>
      </c>
      <c r="J910" s="18" t="s">
        <v>350</v>
      </c>
      <c r="L910" s="15" t="s">
        <v>382</v>
      </c>
      <c r="P910" s="12" t="s">
        <v>594</v>
      </c>
      <c r="Q910" s="12" t="s">
        <v>588</v>
      </c>
    </row>
    <row r="911" spans="1:17" ht="59.25" customHeight="1" thickBot="1">
      <c r="A911" s="36">
        <v>2017</v>
      </c>
      <c r="B911" s="30">
        <v>6222</v>
      </c>
      <c r="C911" s="36" t="s">
        <v>90</v>
      </c>
      <c r="D911" s="36" t="s">
        <v>1544</v>
      </c>
      <c r="E911" s="36" t="s">
        <v>265</v>
      </c>
      <c r="F911" s="36" t="s">
        <v>342</v>
      </c>
      <c r="G911" s="58">
        <v>130000000</v>
      </c>
      <c r="H911" s="6" t="s">
        <v>823</v>
      </c>
      <c r="I911" s="134" t="s">
        <v>1545</v>
      </c>
      <c r="L911" s="15"/>
      <c r="P911" s="12" t="s">
        <v>594</v>
      </c>
      <c r="Q911" s="12" t="s">
        <v>588</v>
      </c>
    </row>
    <row r="912" spans="1:17" ht="55.5" customHeight="1">
      <c r="A912" s="38"/>
      <c r="B912" s="33"/>
      <c r="C912" s="38"/>
      <c r="D912" s="38"/>
      <c r="E912" s="38"/>
      <c r="F912" s="38"/>
      <c r="G912" s="37"/>
      <c r="H912" s="6" t="s">
        <v>591</v>
      </c>
      <c r="I912" s="117" t="s">
        <v>1701</v>
      </c>
      <c r="L912" s="15"/>
      <c r="P912" s="12" t="s">
        <v>593</v>
      </c>
      <c r="Q912" s="12" t="s">
        <v>589</v>
      </c>
    </row>
    <row r="913" spans="1:17" ht="18.75" customHeight="1" thickBot="1">
      <c r="A913" s="42"/>
      <c r="B913" s="40"/>
      <c r="C913" s="42"/>
      <c r="D913" s="42"/>
      <c r="E913" s="42"/>
      <c r="F913" s="42"/>
      <c r="G913" s="43"/>
      <c r="H913" s="6" t="s">
        <v>609</v>
      </c>
      <c r="I913" s="118" t="s">
        <v>1890</v>
      </c>
      <c r="J913" s="18" t="s">
        <v>1546</v>
      </c>
      <c r="L913" s="15" t="s">
        <v>382</v>
      </c>
      <c r="P913" s="12" t="s">
        <v>594</v>
      </c>
      <c r="Q913" s="12" t="s">
        <v>588</v>
      </c>
    </row>
    <row r="914" spans="1:17" ht="18.75" customHeight="1" thickBot="1">
      <c r="A914" s="141">
        <v>2018</v>
      </c>
      <c r="B914" s="140">
        <v>6225</v>
      </c>
      <c r="C914" s="141" t="s">
        <v>137</v>
      </c>
      <c r="D914" s="141" t="s">
        <v>1547</v>
      </c>
      <c r="E914" s="32" t="s">
        <v>1149</v>
      </c>
      <c r="F914" s="141" t="s">
        <v>346</v>
      </c>
      <c r="G914" s="142">
        <v>248000000</v>
      </c>
      <c r="H914" s="6" t="s">
        <v>610</v>
      </c>
      <c r="I914" s="153" t="s">
        <v>763</v>
      </c>
      <c r="L914" s="15"/>
      <c r="P914" s="12" t="s">
        <v>594</v>
      </c>
      <c r="Q914" s="12" t="s">
        <v>588</v>
      </c>
    </row>
    <row r="915" spans="1:17" ht="18.75" customHeight="1">
      <c r="A915" s="145"/>
      <c r="B915" s="144"/>
      <c r="C915" s="145"/>
      <c r="D915" s="145"/>
      <c r="E915" s="146"/>
      <c r="F915" s="145"/>
      <c r="G915" s="147"/>
      <c r="H915" s="6" t="s">
        <v>611</v>
      </c>
      <c r="I915" s="158" t="s">
        <v>1692</v>
      </c>
      <c r="L915" s="15"/>
      <c r="P915" s="12" t="s">
        <v>594</v>
      </c>
      <c r="Q915" s="12" t="s">
        <v>588</v>
      </c>
    </row>
    <row r="916" spans="1:17" ht="18.75" customHeight="1">
      <c r="A916" s="145"/>
      <c r="B916" s="144"/>
      <c r="C916" s="145"/>
      <c r="D916" s="145"/>
      <c r="E916" s="146"/>
      <c r="F916" s="145"/>
      <c r="G916" s="147"/>
      <c r="H916" s="6" t="s">
        <v>591</v>
      </c>
      <c r="I916" s="159"/>
      <c r="L916" s="15"/>
      <c r="P916" s="12" t="s">
        <v>593</v>
      </c>
      <c r="Q916" s="12" t="s">
        <v>589</v>
      </c>
    </row>
    <row r="917" spans="1:17" ht="18.75" customHeight="1">
      <c r="A917" s="145"/>
      <c r="B917" s="144"/>
      <c r="C917" s="145"/>
      <c r="D917" s="145"/>
      <c r="E917" s="146"/>
      <c r="F917" s="145"/>
      <c r="G917" s="147"/>
      <c r="H917" s="6" t="s">
        <v>609</v>
      </c>
      <c r="I917" s="159"/>
      <c r="L917" s="15"/>
      <c r="P917" s="12" t="s">
        <v>594</v>
      </c>
      <c r="Q917" s="12" t="s">
        <v>588</v>
      </c>
    </row>
    <row r="918" spans="1:17" ht="51.75" customHeight="1">
      <c r="A918" s="145"/>
      <c r="B918" s="144"/>
      <c r="C918" s="145"/>
      <c r="D918" s="145"/>
      <c r="E918" s="146"/>
      <c r="F918" s="145"/>
      <c r="G918" s="147"/>
      <c r="H918" s="6" t="s">
        <v>610</v>
      </c>
      <c r="I918" s="127" t="s">
        <v>764</v>
      </c>
      <c r="L918" s="15"/>
      <c r="P918" s="12" t="s">
        <v>594</v>
      </c>
      <c r="Q918" s="12" t="s">
        <v>588</v>
      </c>
    </row>
    <row r="919" spans="1:17" ht="36" customHeight="1">
      <c r="A919" s="145"/>
      <c r="B919" s="144"/>
      <c r="C919" s="145"/>
      <c r="D919" s="145"/>
      <c r="E919" s="146"/>
      <c r="F919" s="145"/>
      <c r="G919" s="147"/>
      <c r="H919" s="6" t="s">
        <v>611</v>
      </c>
      <c r="I919" s="139" t="s">
        <v>1548</v>
      </c>
      <c r="L919" s="15"/>
      <c r="P919" s="12" t="s">
        <v>594</v>
      </c>
      <c r="Q919" s="12" t="s">
        <v>588</v>
      </c>
    </row>
    <row r="920" spans="1:17" ht="31.5" customHeight="1">
      <c r="A920" s="145"/>
      <c r="B920" s="144"/>
      <c r="C920" s="145"/>
      <c r="D920" s="145"/>
      <c r="E920" s="146"/>
      <c r="F920" s="145"/>
      <c r="G920" s="147"/>
      <c r="H920" s="6" t="s">
        <v>612</v>
      </c>
      <c r="I920" s="127" t="s">
        <v>1150</v>
      </c>
      <c r="L920" s="15"/>
      <c r="P920" s="12" t="s">
        <v>594</v>
      </c>
      <c r="Q920" s="12" t="s">
        <v>588</v>
      </c>
    </row>
    <row r="921" spans="1:17" ht="51.75" customHeight="1">
      <c r="A921" s="145"/>
      <c r="B921" s="144"/>
      <c r="C921" s="145"/>
      <c r="D921" s="145"/>
      <c r="E921" s="146"/>
      <c r="F921" s="145"/>
      <c r="G921" s="147"/>
      <c r="H921" s="6" t="s">
        <v>613</v>
      </c>
      <c r="I921" s="127" t="s">
        <v>1549</v>
      </c>
      <c r="L921" s="15"/>
      <c r="P921" s="12" t="s">
        <v>594</v>
      </c>
      <c r="Q921" s="12" t="s">
        <v>588</v>
      </c>
    </row>
    <row r="922" spans="1:17" ht="32.25" customHeight="1">
      <c r="A922" s="145"/>
      <c r="B922" s="144"/>
      <c r="C922" s="145"/>
      <c r="D922" s="145"/>
      <c r="E922" s="146"/>
      <c r="F922" s="145"/>
      <c r="G922" s="147"/>
      <c r="H922" s="6" t="s">
        <v>614</v>
      </c>
      <c r="I922" s="160" t="s">
        <v>1674</v>
      </c>
      <c r="J922" s="18" t="s">
        <v>1151</v>
      </c>
      <c r="L922" s="15" t="s">
        <v>382</v>
      </c>
      <c r="P922" s="12" t="s">
        <v>594</v>
      </c>
      <c r="Q922" s="12" t="s">
        <v>588</v>
      </c>
    </row>
    <row r="923" spans="1:17" ht="107.25" customHeight="1" thickBot="1">
      <c r="A923" s="145">
        <v>2018</v>
      </c>
      <c r="B923" s="144">
        <v>6228</v>
      </c>
      <c r="C923" s="145" t="s">
        <v>140</v>
      </c>
      <c r="D923" s="145" t="s">
        <v>1550</v>
      </c>
      <c r="E923" s="146" t="s">
        <v>185</v>
      </c>
      <c r="F923" s="145" t="s">
        <v>346</v>
      </c>
      <c r="G923" s="147">
        <v>358780431</v>
      </c>
      <c r="H923" s="6" t="s">
        <v>822</v>
      </c>
      <c r="I923" s="161" t="s">
        <v>576</v>
      </c>
      <c r="L923" s="15"/>
      <c r="P923" s="12" t="s">
        <v>594</v>
      </c>
      <c r="Q923" s="12" t="s">
        <v>588</v>
      </c>
    </row>
    <row r="924" spans="1:17" ht="32.25" customHeight="1">
      <c r="A924" s="145"/>
      <c r="B924" s="144"/>
      <c r="C924" s="145"/>
      <c r="D924" s="145"/>
      <c r="E924" s="146"/>
      <c r="F924" s="145"/>
      <c r="G924" s="147"/>
      <c r="H924" s="6" t="s">
        <v>591</v>
      </c>
      <c r="I924" s="162" t="s">
        <v>1820</v>
      </c>
      <c r="L924" s="15"/>
      <c r="P924" s="12" t="s">
        <v>593</v>
      </c>
      <c r="Q924" s="12" t="s">
        <v>589</v>
      </c>
    </row>
    <row r="925" spans="1:17" ht="116.25" customHeight="1">
      <c r="A925" s="145"/>
      <c r="B925" s="144"/>
      <c r="C925" s="145"/>
      <c r="D925" s="145"/>
      <c r="E925" s="146"/>
      <c r="F925" s="145"/>
      <c r="G925" s="147"/>
      <c r="H925" s="6" t="s">
        <v>609</v>
      </c>
      <c r="I925" s="163" t="s">
        <v>1634</v>
      </c>
      <c r="L925" s="15"/>
      <c r="P925" s="12" t="s">
        <v>593</v>
      </c>
      <c r="Q925" s="12" t="s">
        <v>589</v>
      </c>
    </row>
    <row r="926" spans="1:17" ht="120.75" customHeight="1">
      <c r="A926" s="145"/>
      <c r="B926" s="144"/>
      <c r="C926" s="145"/>
      <c r="D926" s="145"/>
      <c r="E926" s="146"/>
      <c r="F926" s="145"/>
      <c r="G926" s="147"/>
      <c r="H926" s="6" t="s">
        <v>610</v>
      </c>
      <c r="I926" s="163" t="s">
        <v>1657</v>
      </c>
      <c r="J926" s="18" t="s">
        <v>1551</v>
      </c>
      <c r="L926" s="15" t="s">
        <v>382</v>
      </c>
      <c r="P926" s="12" t="s">
        <v>594</v>
      </c>
      <c r="Q926" s="12" t="s">
        <v>588</v>
      </c>
    </row>
    <row r="927" spans="1:17" ht="93.75" customHeight="1" thickBot="1">
      <c r="A927" s="145">
        <v>2018</v>
      </c>
      <c r="B927" s="144">
        <v>6229</v>
      </c>
      <c r="C927" s="145" t="s">
        <v>159</v>
      </c>
      <c r="D927" s="145" t="s">
        <v>327</v>
      </c>
      <c r="E927" s="146" t="s">
        <v>328</v>
      </c>
      <c r="F927" s="145" t="s">
        <v>370</v>
      </c>
      <c r="G927" s="29">
        <v>18000000</v>
      </c>
      <c r="H927" s="6" t="s">
        <v>611</v>
      </c>
      <c r="I927" s="164" t="s">
        <v>1611</v>
      </c>
      <c r="L927" s="15"/>
      <c r="P927" s="12" t="s">
        <v>594</v>
      </c>
      <c r="Q927" s="12" t="s">
        <v>588</v>
      </c>
    </row>
    <row r="928" spans="1:17" ht="21.75" customHeight="1">
      <c r="A928" s="145"/>
      <c r="B928" s="144"/>
      <c r="C928" s="145"/>
      <c r="D928" s="145"/>
      <c r="E928" s="146"/>
      <c r="F928" s="145"/>
      <c r="G928" s="29"/>
      <c r="H928" s="6" t="s">
        <v>591</v>
      </c>
      <c r="I928" s="165" t="s">
        <v>1821</v>
      </c>
      <c r="L928" s="15"/>
      <c r="P928" s="12" t="s">
        <v>593</v>
      </c>
      <c r="Q928" s="12" t="s">
        <v>589</v>
      </c>
    </row>
    <row r="929" spans="1:17" ht="18.75" customHeight="1">
      <c r="A929" s="145"/>
      <c r="B929" s="144"/>
      <c r="C929" s="145"/>
      <c r="D929" s="145"/>
      <c r="E929" s="146"/>
      <c r="F929" s="145"/>
      <c r="G929" s="29"/>
      <c r="H929" s="6" t="s">
        <v>609</v>
      </c>
      <c r="I929" s="166" t="s">
        <v>765</v>
      </c>
      <c r="L929" s="15"/>
      <c r="P929" s="12" t="s">
        <v>593</v>
      </c>
      <c r="Q929" s="12" t="s">
        <v>589</v>
      </c>
    </row>
    <row r="930" spans="1:17" ht="21" customHeight="1">
      <c r="A930" s="145"/>
      <c r="B930" s="144"/>
      <c r="C930" s="145"/>
      <c r="D930" s="145"/>
      <c r="E930" s="146"/>
      <c r="F930" s="145"/>
      <c r="G930" s="29"/>
      <c r="H930" s="6" t="s">
        <v>610</v>
      </c>
      <c r="I930" s="166" t="s">
        <v>1143</v>
      </c>
      <c r="L930" s="15"/>
      <c r="P930" s="12" t="s">
        <v>594</v>
      </c>
      <c r="Q930" s="12" t="s">
        <v>588</v>
      </c>
    </row>
    <row r="931" spans="1:17" ht="18.75" customHeight="1">
      <c r="A931" s="145"/>
      <c r="B931" s="144"/>
      <c r="C931" s="145"/>
      <c r="D931" s="145"/>
      <c r="E931" s="146"/>
      <c r="F931" s="145"/>
      <c r="G931" s="29"/>
      <c r="H931" s="6" t="s">
        <v>611</v>
      </c>
      <c r="I931" s="166" t="s">
        <v>766</v>
      </c>
      <c r="L931" s="15"/>
      <c r="P931" s="12" t="s">
        <v>594</v>
      </c>
      <c r="Q931" s="12" t="s">
        <v>588</v>
      </c>
    </row>
    <row r="932" spans="1:17" ht="18.75" customHeight="1">
      <c r="A932" s="145"/>
      <c r="B932" s="144"/>
      <c r="C932" s="145"/>
      <c r="D932" s="145"/>
      <c r="E932" s="146"/>
      <c r="F932" s="145"/>
      <c r="G932" s="29"/>
      <c r="H932" s="6" t="s">
        <v>612</v>
      </c>
      <c r="I932" s="166" t="s">
        <v>749</v>
      </c>
      <c r="L932" s="15"/>
      <c r="P932" s="12" t="s">
        <v>594</v>
      </c>
      <c r="Q932" s="12" t="s">
        <v>588</v>
      </c>
    </row>
    <row r="933" spans="1:17" ht="18" customHeight="1">
      <c r="A933" s="145"/>
      <c r="B933" s="144"/>
      <c r="C933" s="145"/>
      <c r="D933" s="145"/>
      <c r="E933" s="146"/>
      <c r="F933" s="145"/>
      <c r="G933" s="29"/>
      <c r="H933" s="6" t="s">
        <v>613</v>
      </c>
      <c r="I933" s="166" t="s">
        <v>767</v>
      </c>
      <c r="L933" s="15"/>
      <c r="P933" s="12" t="s">
        <v>594</v>
      </c>
      <c r="Q933" s="12" t="s">
        <v>588</v>
      </c>
    </row>
    <row r="934" spans="1:17" ht="44.25" customHeight="1">
      <c r="A934" s="145"/>
      <c r="B934" s="144"/>
      <c r="C934" s="145"/>
      <c r="D934" s="145"/>
      <c r="E934" s="146"/>
      <c r="F934" s="145"/>
      <c r="G934" s="29"/>
      <c r="H934" s="6" t="s">
        <v>614</v>
      </c>
      <c r="I934" s="166" t="s">
        <v>579</v>
      </c>
      <c r="L934" s="15"/>
      <c r="P934" s="12" t="s">
        <v>594</v>
      </c>
      <c r="Q934" s="12" t="s">
        <v>588</v>
      </c>
    </row>
    <row r="935" spans="1:17" ht="24.75" customHeight="1">
      <c r="A935" s="145"/>
      <c r="B935" s="144"/>
      <c r="C935" s="145"/>
      <c r="D935" s="145"/>
      <c r="E935" s="146"/>
      <c r="F935" s="145"/>
      <c r="G935" s="29"/>
      <c r="H935" s="6"/>
      <c r="I935" s="166" t="s">
        <v>768</v>
      </c>
      <c r="L935" s="15"/>
      <c r="P935" s="12" t="s">
        <v>594</v>
      </c>
      <c r="Q935" s="12" t="s">
        <v>588</v>
      </c>
    </row>
    <row r="936" spans="1:17" ht="82.5" customHeight="1">
      <c r="A936" s="145"/>
      <c r="B936" s="144"/>
      <c r="C936" s="145"/>
      <c r="D936" s="145"/>
      <c r="E936" s="146"/>
      <c r="F936" s="145"/>
      <c r="G936" s="29"/>
      <c r="H936" s="6"/>
      <c r="I936" s="166" t="s">
        <v>1285</v>
      </c>
      <c r="L936" s="15"/>
      <c r="P936" s="12" t="s">
        <v>594</v>
      </c>
      <c r="Q936" s="12" t="s">
        <v>588</v>
      </c>
    </row>
    <row r="937" spans="1:17" ht="42" customHeight="1">
      <c r="A937" s="145"/>
      <c r="B937" s="144"/>
      <c r="C937" s="145"/>
      <c r="D937" s="145"/>
      <c r="E937" s="146"/>
      <c r="F937" s="145"/>
      <c r="G937" s="29"/>
      <c r="H937" s="6"/>
      <c r="I937" s="166" t="s">
        <v>1286</v>
      </c>
      <c r="L937" s="15"/>
      <c r="P937" s="12" t="s">
        <v>594</v>
      </c>
      <c r="Q937" s="12" t="s">
        <v>588</v>
      </c>
    </row>
    <row r="938" spans="1:17" ht="34.5" customHeight="1">
      <c r="A938" s="145"/>
      <c r="B938" s="144"/>
      <c r="C938" s="145"/>
      <c r="D938" s="145"/>
      <c r="E938" s="146"/>
      <c r="F938" s="145"/>
      <c r="G938" s="29"/>
      <c r="H938" s="6"/>
      <c r="I938" s="166" t="s">
        <v>1552</v>
      </c>
      <c r="L938" s="15"/>
      <c r="P938" s="12" t="s">
        <v>594</v>
      </c>
      <c r="Q938" s="12" t="s">
        <v>588</v>
      </c>
    </row>
    <row r="939" spans="1:17" ht="33.75" customHeight="1" thickBot="1">
      <c r="A939" s="150"/>
      <c r="B939" s="149"/>
      <c r="C939" s="150"/>
      <c r="D939" s="150"/>
      <c r="E939" s="151"/>
      <c r="F939" s="150"/>
      <c r="G939" s="46"/>
      <c r="H939" s="6"/>
      <c r="I939" s="166" t="s">
        <v>1152</v>
      </c>
      <c r="J939" s="18" t="s">
        <v>961</v>
      </c>
      <c r="L939" s="15" t="s">
        <v>382</v>
      </c>
      <c r="P939" s="12" t="s">
        <v>594</v>
      </c>
      <c r="Q939" s="12" t="s">
        <v>588</v>
      </c>
    </row>
    <row r="940" spans="1:17" ht="30.75" thickBot="1">
      <c r="A940" s="36">
        <v>2017</v>
      </c>
      <c r="B940" s="30">
        <v>6230</v>
      </c>
      <c r="C940" s="31" t="s">
        <v>111</v>
      </c>
      <c r="D940" s="36" t="s">
        <v>1553</v>
      </c>
      <c r="E940" s="36" t="s">
        <v>280</v>
      </c>
      <c r="F940" s="36" t="s">
        <v>370</v>
      </c>
      <c r="G940" s="58">
        <v>62500000</v>
      </c>
      <c r="H940" s="6"/>
      <c r="I940" s="134" t="s">
        <v>1219</v>
      </c>
      <c r="L940" s="15"/>
      <c r="P940" s="12" t="s">
        <v>594</v>
      </c>
      <c r="Q940" s="12" t="s">
        <v>588</v>
      </c>
    </row>
    <row r="941" spans="1:17" ht="120">
      <c r="A941" s="38"/>
      <c r="B941" s="33"/>
      <c r="C941" s="34"/>
      <c r="D941" s="38"/>
      <c r="E941" s="38"/>
      <c r="F941" s="38"/>
      <c r="G941" s="37"/>
      <c r="H941" s="6" t="s">
        <v>591</v>
      </c>
      <c r="I941" s="117" t="s">
        <v>1822</v>
      </c>
      <c r="L941" s="15"/>
      <c r="P941" s="12" t="s">
        <v>593</v>
      </c>
      <c r="Q941" s="12" t="s">
        <v>589</v>
      </c>
    </row>
    <row r="942" spans="1:17" ht="45">
      <c r="A942" s="38"/>
      <c r="B942" s="33"/>
      <c r="C942" s="34"/>
      <c r="D942" s="38"/>
      <c r="E942" s="38"/>
      <c r="F942" s="38"/>
      <c r="G942" s="37"/>
      <c r="H942" s="6" t="s">
        <v>609</v>
      </c>
      <c r="I942" s="118" t="s">
        <v>1012</v>
      </c>
      <c r="L942" s="15"/>
      <c r="P942" s="12" t="s">
        <v>594</v>
      </c>
      <c r="Q942" s="12" t="s">
        <v>588</v>
      </c>
    </row>
    <row r="943" spans="1:17" ht="45">
      <c r="A943" s="38"/>
      <c r="B943" s="33"/>
      <c r="C943" s="34"/>
      <c r="D943" s="38"/>
      <c r="E943" s="38"/>
      <c r="F943" s="38"/>
      <c r="G943" s="37"/>
      <c r="H943" s="6" t="s">
        <v>610</v>
      </c>
      <c r="I943" s="118" t="s">
        <v>769</v>
      </c>
      <c r="L943" s="15"/>
      <c r="P943" s="12" t="s">
        <v>594</v>
      </c>
      <c r="Q943" s="12" t="s">
        <v>588</v>
      </c>
    </row>
    <row r="944" spans="1:17" ht="30">
      <c r="A944" s="38"/>
      <c r="B944" s="33"/>
      <c r="C944" s="34"/>
      <c r="D944" s="38"/>
      <c r="E944" s="38"/>
      <c r="F944" s="38"/>
      <c r="G944" s="37"/>
      <c r="H944" s="6" t="s">
        <v>611</v>
      </c>
      <c r="I944" s="118" t="s">
        <v>1554</v>
      </c>
      <c r="L944" s="15"/>
      <c r="P944" s="12" t="s">
        <v>594</v>
      </c>
      <c r="Q944" s="12" t="s">
        <v>588</v>
      </c>
    </row>
    <row r="945" spans="1:17" ht="15">
      <c r="A945" s="38"/>
      <c r="B945" s="33"/>
      <c r="C945" s="34"/>
      <c r="D945" s="38"/>
      <c r="E945" s="38"/>
      <c r="F945" s="38"/>
      <c r="G945" s="37"/>
      <c r="H945" s="6" t="s">
        <v>612</v>
      </c>
      <c r="I945" s="118" t="s">
        <v>770</v>
      </c>
      <c r="L945" s="15"/>
      <c r="P945" s="12" t="s">
        <v>594</v>
      </c>
      <c r="Q945" s="12" t="s">
        <v>588</v>
      </c>
    </row>
    <row r="946" spans="1:17" ht="94.5" customHeight="1">
      <c r="A946" s="38"/>
      <c r="B946" s="33"/>
      <c r="C946" s="34"/>
      <c r="D946" s="38"/>
      <c r="E946" s="38"/>
      <c r="F946" s="38"/>
      <c r="G946" s="37"/>
      <c r="H946" s="6" t="s">
        <v>613</v>
      </c>
      <c r="I946" s="118" t="s">
        <v>1153</v>
      </c>
      <c r="L946" s="15"/>
      <c r="P946" s="12" t="s">
        <v>594</v>
      </c>
      <c r="Q946" s="12" t="s">
        <v>588</v>
      </c>
    </row>
    <row r="947" spans="1:17" ht="45">
      <c r="A947" s="38"/>
      <c r="B947" s="33"/>
      <c r="C947" s="34"/>
      <c r="D947" s="38"/>
      <c r="E947" s="38"/>
      <c r="F947" s="38"/>
      <c r="G947" s="37"/>
      <c r="H947" s="6" t="s">
        <v>614</v>
      </c>
      <c r="I947" s="118" t="s">
        <v>1287</v>
      </c>
      <c r="L947" s="15"/>
      <c r="P947" s="12" t="s">
        <v>594</v>
      </c>
      <c r="Q947" s="12" t="s">
        <v>588</v>
      </c>
    </row>
    <row r="948" spans="1:17" ht="38.25" customHeight="1" thickBot="1">
      <c r="A948" s="42"/>
      <c r="B948" s="40"/>
      <c r="C948" s="41"/>
      <c r="D948" s="42"/>
      <c r="E948" s="42"/>
      <c r="F948" s="42"/>
      <c r="G948" s="43"/>
      <c r="H948" s="6"/>
      <c r="I948" s="118" t="s">
        <v>1288</v>
      </c>
      <c r="J948" s="18" t="s">
        <v>1555</v>
      </c>
      <c r="L948" s="15" t="s">
        <v>382</v>
      </c>
      <c r="P948" s="12" t="s">
        <v>594</v>
      </c>
      <c r="Q948" s="12" t="s">
        <v>588</v>
      </c>
    </row>
    <row r="949" spans="1:17" ht="30.75" thickBot="1">
      <c r="A949" s="36">
        <v>2017</v>
      </c>
      <c r="B949" s="30">
        <v>6231</v>
      </c>
      <c r="C949" s="36" t="s">
        <v>108</v>
      </c>
      <c r="D949" s="36" t="s">
        <v>1350</v>
      </c>
      <c r="E949" s="36" t="s">
        <v>178</v>
      </c>
      <c r="F949" s="31" t="s">
        <v>342</v>
      </c>
      <c r="G949" s="93">
        <v>1928209950</v>
      </c>
      <c r="H949" s="6"/>
      <c r="I949" s="154" t="s">
        <v>1289</v>
      </c>
      <c r="L949" s="15"/>
      <c r="P949" s="12" t="s">
        <v>594</v>
      </c>
      <c r="Q949" s="12" t="s">
        <v>588</v>
      </c>
    </row>
    <row r="950" spans="1:17" ht="30">
      <c r="A950" s="38"/>
      <c r="B950" s="33"/>
      <c r="C950" s="38"/>
      <c r="D950" s="38"/>
      <c r="E950" s="38"/>
      <c r="F950" s="34"/>
      <c r="G950" s="95"/>
      <c r="H950" s="6" t="s">
        <v>591</v>
      </c>
      <c r="I950" s="117" t="s">
        <v>1823</v>
      </c>
      <c r="L950" s="15"/>
      <c r="P950" s="12" t="s">
        <v>593</v>
      </c>
      <c r="Q950" s="12" t="s">
        <v>589</v>
      </c>
    </row>
    <row r="951" spans="1:17" ht="45">
      <c r="A951" s="38"/>
      <c r="B951" s="33"/>
      <c r="C951" s="38"/>
      <c r="D951" s="38"/>
      <c r="E951" s="38"/>
      <c r="F951" s="34"/>
      <c r="G951" s="95"/>
      <c r="H951" s="6" t="s">
        <v>609</v>
      </c>
      <c r="I951" s="118" t="s">
        <v>1686</v>
      </c>
      <c r="L951" s="15"/>
      <c r="P951" s="12" t="s">
        <v>594</v>
      </c>
      <c r="Q951" s="12" t="s">
        <v>588</v>
      </c>
    </row>
    <row r="952" spans="1:17" ht="22.5" customHeight="1" thickBot="1">
      <c r="A952" s="42"/>
      <c r="B952" s="40"/>
      <c r="C952" s="42"/>
      <c r="D952" s="42"/>
      <c r="E952" s="42"/>
      <c r="F952" s="41"/>
      <c r="G952" s="97"/>
      <c r="H952" s="6" t="s">
        <v>610</v>
      </c>
      <c r="I952" s="118" t="s">
        <v>1891</v>
      </c>
      <c r="J952" s="18" t="s">
        <v>1556</v>
      </c>
      <c r="L952" s="15" t="s">
        <v>382</v>
      </c>
      <c r="P952" s="12" t="s">
        <v>594</v>
      </c>
      <c r="Q952" s="12" t="s">
        <v>588</v>
      </c>
    </row>
    <row r="953" spans="1:17" ht="125.25" customHeight="1" thickBot="1">
      <c r="A953" s="141">
        <v>2018</v>
      </c>
      <c r="B953" s="140">
        <v>6232</v>
      </c>
      <c r="C953" s="141" t="s">
        <v>167</v>
      </c>
      <c r="D953" s="141" t="s">
        <v>1557</v>
      </c>
      <c r="E953" s="32" t="s">
        <v>226</v>
      </c>
      <c r="F953" s="141" t="s">
        <v>372</v>
      </c>
      <c r="G953" s="142">
        <v>1346428571</v>
      </c>
      <c r="H953" s="6" t="s">
        <v>611</v>
      </c>
      <c r="I953" s="119" t="s">
        <v>1154</v>
      </c>
      <c r="L953" s="15"/>
      <c r="P953" s="12" t="s">
        <v>594</v>
      </c>
      <c r="Q953" s="12" t="s">
        <v>588</v>
      </c>
    </row>
    <row r="954" spans="1:17" ht="130.5" customHeight="1">
      <c r="A954" s="145"/>
      <c r="B954" s="144"/>
      <c r="C954" s="145"/>
      <c r="D954" s="145"/>
      <c r="E954" s="146"/>
      <c r="F954" s="145"/>
      <c r="G954" s="147"/>
      <c r="H954" s="6" t="s">
        <v>591</v>
      </c>
      <c r="I954" s="143" t="s">
        <v>1824</v>
      </c>
      <c r="L954" s="15"/>
      <c r="P954" s="12" t="s">
        <v>593</v>
      </c>
      <c r="Q954" s="12" t="s">
        <v>589</v>
      </c>
    </row>
    <row r="955" spans="1:17" ht="47.25" customHeight="1">
      <c r="A955" s="145"/>
      <c r="B955" s="144"/>
      <c r="C955" s="145"/>
      <c r="D955" s="145"/>
      <c r="E955" s="146"/>
      <c r="F955" s="145"/>
      <c r="G955" s="147"/>
      <c r="H955" s="6" t="s">
        <v>609</v>
      </c>
      <c r="I955" s="139" t="s">
        <v>1658</v>
      </c>
      <c r="L955" s="15"/>
      <c r="P955" s="12" t="s">
        <v>594</v>
      </c>
      <c r="Q955" s="12" t="s">
        <v>588</v>
      </c>
    </row>
    <row r="956" spans="1:17" ht="165.75" thickBot="1">
      <c r="A956" s="11">
        <v>2018</v>
      </c>
      <c r="B956" s="167">
        <v>6234</v>
      </c>
      <c r="C956" s="11" t="s">
        <v>152</v>
      </c>
      <c r="D956" s="11" t="s">
        <v>1155</v>
      </c>
      <c r="E956" s="168" t="s">
        <v>317</v>
      </c>
      <c r="F956" s="11" t="s">
        <v>374</v>
      </c>
      <c r="G956" s="19">
        <v>252000000</v>
      </c>
      <c r="H956" s="6" t="s">
        <v>610</v>
      </c>
      <c r="I956" s="148" t="s">
        <v>771</v>
      </c>
      <c r="J956" s="18" t="s">
        <v>1558</v>
      </c>
      <c r="L956" s="15" t="s">
        <v>382</v>
      </c>
      <c r="P956" s="12" t="s">
        <v>594</v>
      </c>
      <c r="Q956" s="12" t="s">
        <v>588</v>
      </c>
    </row>
    <row r="957" spans="1:17" ht="30.75" thickBot="1">
      <c r="A957" s="145">
        <v>2018</v>
      </c>
      <c r="B957" s="144">
        <v>6235</v>
      </c>
      <c r="C957" s="145" t="s">
        <v>162</v>
      </c>
      <c r="D957" s="145" t="s">
        <v>330</v>
      </c>
      <c r="E957" s="146" t="s">
        <v>226</v>
      </c>
      <c r="F957" s="145" t="s">
        <v>341</v>
      </c>
      <c r="G957" s="147">
        <v>797039077</v>
      </c>
      <c r="H957" s="6" t="s">
        <v>611</v>
      </c>
      <c r="I957" s="20"/>
      <c r="L957" s="15"/>
      <c r="P957" s="12" t="s">
        <v>594</v>
      </c>
      <c r="Q957" s="12" t="s">
        <v>588</v>
      </c>
    </row>
    <row r="958" spans="1:17" ht="30">
      <c r="A958" s="145"/>
      <c r="B958" s="144"/>
      <c r="C958" s="145"/>
      <c r="D958" s="145"/>
      <c r="E958" s="146"/>
      <c r="F958" s="145"/>
      <c r="G958" s="147"/>
      <c r="H958" s="6" t="s">
        <v>591</v>
      </c>
      <c r="I958" s="169" t="s">
        <v>1326</v>
      </c>
      <c r="L958" s="15"/>
      <c r="P958" s="12" t="s">
        <v>593</v>
      </c>
      <c r="Q958" s="12" t="s">
        <v>589</v>
      </c>
    </row>
    <row r="959" spans="1:17" ht="45">
      <c r="A959" s="145"/>
      <c r="B959" s="144"/>
      <c r="C959" s="145"/>
      <c r="D959" s="145"/>
      <c r="E959" s="146"/>
      <c r="F959" s="145"/>
      <c r="G959" s="147"/>
      <c r="H959" s="6" t="s">
        <v>609</v>
      </c>
      <c r="I959" s="127" t="s">
        <v>772</v>
      </c>
      <c r="L959" s="15"/>
      <c r="P959" s="12" t="s">
        <v>594</v>
      </c>
      <c r="Q959" s="12" t="s">
        <v>588</v>
      </c>
    </row>
    <row r="960" spans="1:17" ht="30" customHeight="1">
      <c r="A960" s="145"/>
      <c r="B960" s="144"/>
      <c r="C960" s="145"/>
      <c r="D960" s="145"/>
      <c r="E960" s="146"/>
      <c r="F960" s="145"/>
      <c r="G960" s="147"/>
      <c r="H960" s="6" t="s">
        <v>610</v>
      </c>
      <c r="I960" s="127" t="s">
        <v>580</v>
      </c>
      <c r="J960" s="18" t="s">
        <v>1559</v>
      </c>
      <c r="L960" s="15" t="s">
        <v>382</v>
      </c>
      <c r="P960" s="12" t="s">
        <v>594</v>
      </c>
      <c r="Q960" s="12" t="s">
        <v>588</v>
      </c>
    </row>
    <row r="961" spans="1:17" ht="30.75" thickBot="1">
      <c r="A961" s="145">
        <v>2018</v>
      </c>
      <c r="B961" s="144">
        <v>6237</v>
      </c>
      <c r="C961" s="145" t="s">
        <v>161</v>
      </c>
      <c r="D961" s="145" t="s">
        <v>329</v>
      </c>
      <c r="E961" s="146" t="s">
        <v>206</v>
      </c>
      <c r="F961" s="145" t="s">
        <v>342</v>
      </c>
      <c r="G961" s="170">
        <v>500000000</v>
      </c>
      <c r="H961" s="6" t="s">
        <v>611</v>
      </c>
      <c r="I961" s="134" t="s">
        <v>1327</v>
      </c>
      <c r="L961" s="15"/>
      <c r="P961" s="12" t="s">
        <v>594</v>
      </c>
      <c r="Q961" s="12" t="s">
        <v>588</v>
      </c>
    </row>
    <row r="962" spans="1:17" ht="120">
      <c r="A962" s="145"/>
      <c r="B962" s="144"/>
      <c r="C962" s="145"/>
      <c r="D962" s="145"/>
      <c r="E962" s="146"/>
      <c r="F962" s="145"/>
      <c r="G962" s="170"/>
      <c r="H962" s="6" t="s">
        <v>591</v>
      </c>
      <c r="I962" s="171" t="s">
        <v>1825</v>
      </c>
      <c r="L962" s="15"/>
      <c r="P962" s="12" t="s">
        <v>594</v>
      </c>
      <c r="Q962" s="12" t="s">
        <v>588</v>
      </c>
    </row>
    <row r="963" spans="1:17" ht="98.25" customHeight="1">
      <c r="A963" s="145"/>
      <c r="B963" s="144"/>
      <c r="C963" s="145"/>
      <c r="D963" s="145"/>
      <c r="E963" s="146"/>
      <c r="F963" s="145"/>
      <c r="G963" s="170"/>
      <c r="H963" s="6" t="s">
        <v>609</v>
      </c>
      <c r="I963" s="160" t="s">
        <v>1659</v>
      </c>
      <c r="J963" s="18" t="s">
        <v>352</v>
      </c>
      <c r="L963" s="15" t="s">
        <v>382</v>
      </c>
      <c r="P963" s="12" t="s">
        <v>594</v>
      </c>
      <c r="Q963" s="12" t="s">
        <v>588</v>
      </c>
    </row>
    <row r="964" spans="1:17" ht="90.75" thickBot="1">
      <c r="A964" s="145">
        <v>2018</v>
      </c>
      <c r="B964" s="144">
        <v>6238</v>
      </c>
      <c r="C964" s="145" t="s">
        <v>145</v>
      </c>
      <c r="D964" s="145" t="s">
        <v>1560</v>
      </c>
      <c r="E964" s="146" t="s">
        <v>194</v>
      </c>
      <c r="F964" s="145" t="s">
        <v>342</v>
      </c>
      <c r="G964" s="147">
        <v>255881792</v>
      </c>
      <c r="H964" s="6" t="s">
        <v>610</v>
      </c>
      <c r="I964" s="172" t="s">
        <v>1612</v>
      </c>
      <c r="L964" s="15"/>
      <c r="P964" s="12" t="s">
        <v>594</v>
      </c>
      <c r="Q964" s="12" t="s">
        <v>588</v>
      </c>
    </row>
    <row r="965" spans="1:17" ht="90">
      <c r="A965" s="145"/>
      <c r="B965" s="144"/>
      <c r="C965" s="145"/>
      <c r="D965" s="145"/>
      <c r="E965" s="146"/>
      <c r="F965" s="145"/>
      <c r="G965" s="147"/>
      <c r="H965" s="6" t="s">
        <v>611</v>
      </c>
      <c r="I965" s="173" t="s">
        <v>1826</v>
      </c>
      <c r="L965" s="15"/>
      <c r="P965" s="12" t="s">
        <v>593</v>
      </c>
      <c r="Q965" s="12" t="s">
        <v>589</v>
      </c>
    </row>
    <row r="966" spans="1:17" ht="15">
      <c r="A966" s="145"/>
      <c r="B966" s="144"/>
      <c r="C966" s="145"/>
      <c r="D966" s="145"/>
      <c r="E966" s="146"/>
      <c r="F966" s="145"/>
      <c r="G966" s="147"/>
      <c r="H966" s="6" t="s">
        <v>612</v>
      </c>
      <c r="I966" s="127" t="s">
        <v>773</v>
      </c>
      <c r="L966" s="15"/>
      <c r="P966" s="12" t="s">
        <v>593</v>
      </c>
      <c r="Q966" s="12" t="s">
        <v>589</v>
      </c>
    </row>
    <row r="967" spans="1:17" ht="15">
      <c r="A967" s="145"/>
      <c r="B967" s="144"/>
      <c r="C967" s="145"/>
      <c r="D967" s="145"/>
      <c r="E967" s="146"/>
      <c r="F967" s="145"/>
      <c r="G967" s="147"/>
      <c r="H967" s="6" t="s">
        <v>613</v>
      </c>
      <c r="I967" s="127" t="s">
        <v>1143</v>
      </c>
      <c r="L967" s="15"/>
      <c r="P967" s="12" t="s">
        <v>594</v>
      </c>
      <c r="Q967" s="12" t="s">
        <v>588</v>
      </c>
    </row>
    <row r="968" spans="1:17" ht="15">
      <c r="A968" s="145"/>
      <c r="B968" s="144"/>
      <c r="C968" s="145"/>
      <c r="D968" s="145"/>
      <c r="E968" s="146"/>
      <c r="F968" s="145"/>
      <c r="G968" s="147"/>
      <c r="H968" s="6" t="s">
        <v>614</v>
      </c>
      <c r="I968" s="127" t="s">
        <v>917</v>
      </c>
      <c r="L968" s="15"/>
      <c r="P968" s="12" t="s">
        <v>594</v>
      </c>
      <c r="Q968" s="12" t="s">
        <v>588</v>
      </c>
    </row>
    <row r="969" spans="1:17" ht="30">
      <c r="A969" s="145"/>
      <c r="B969" s="144"/>
      <c r="C969" s="145"/>
      <c r="D969" s="145"/>
      <c r="E969" s="146"/>
      <c r="F969" s="145"/>
      <c r="G969" s="147"/>
      <c r="H969" s="6" t="s">
        <v>820</v>
      </c>
      <c r="I969" s="127" t="s">
        <v>774</v>
      </c>
      <c r="L969" s="15"/>
      <c r="P969" s="12" t="s">
        <v>594</v>
      </c>
      <c r="Q969" s="12" t="s">
        <v>588</v>
      </c>
    </row>
    <row r="970" spans="1:17" ht="30">
      <c r="A970" s="145"/>
      <c r="B970" s="144"/>
      <c r="C970" s="145"/>
      <c r="D970" s="145"/>
      <c r="E970" s="146"/>
      <c r="F970" s="145"/>
      <c r="G970" s="147"/>
      <c r="H970" s="6"/>
      <c r="I970" s="127" t="s">
        <v>1290</v>
      </c>
      <c r="L970" s="15"/>
      <c r="P970" s="12" t="s">
        <v>594</v>
      </c>
      <c r="Q970" s="12" t="s">
        <v>588</v>
      </c>
    </row>
    <row r="971" spans="1:17" ht="15">
      <c r="A971" s="145"/>
      <c r="B971" s="144"/>
      <c r="C971" s="145"/>
      <c r="D971" s="145"/>
      <c r="E971" s="146"/>
      <c r="F971" s="145"/>
      <c r="G971" s="147"/>
      <c r="H971" s="6"/>
      <c r="I971" s="127" t="s">
        <v>775</v>
      </c>
      <c r="L971" s="15"/>
      <c r="P971" s="12" t="s">
        <v>594</v>
      </c>
      <c r="Q971" s="12" t="s">
        <v>588</v>
      </c>
    </row>
    <row r="972" spans="1:17" ht="15">
      <c r="A972" s="145"/>
      <c r="B972" s="144"/>
      <c r="C972" s="145"/>
      <c r="D972" s="145"/>
      <c r="E972" s="146"/>
      <c r="F972" s="145"/>
      <c r="G972" s="147"/>
      <c r="H972" s="6"/>
      <c r="I972" s="127" t="s">
        <v>1013</v>
      </c>
      <c r="L972" s="15"/>
      <c r="P972" s="12" t="s">
        <v>594</v>
      </c>
      <c r="Q972" s="12" t="s">
        <v>588</v>
      </c>
    </row>
    <row r="973" spans="1:17" ht="30">
      <c r="A973" s="145"/>
      <c r="B973" s="144"/>
      <c r="C973" s="145"/>
      <c r="D973" s="145"/>
      <c r="E973" s="146"/>
      <c r="F973" s="145"/>
      <c r="G973" s="147"/>
      <c r="H973" s="6"/>
      <c r="I973" s="127" t="s">
        <v>1014</v>
      </c>
      <c r="L973" s="15"/>
      <c r="P973" s="12" t="s">
        <v>594</v>
      </c>
      <c r="Q973" s="12" t="s">
        <v>588</v>
      </c>
    </row>
    <row r="974" spans="1:17" ht="15">
      <c r="A974" s="145"/>
      <c r="B974" s="144"/>
      <c r="C974" s="145"/>
      <c r="D974" s="145"/>
      <c r="E974" s="146"/>
      <c r="F974" s="145"/>
      <c r="G974" s="147"/>
      <c r="H974" s="6"/>
      <c r="I974" s="127" t="s">
        <v>776</v>
      </c>
      <c r="L974" s="15"/>
      <c r="P974" s="12" t="s">
        <v>594</v>
      </c>
      <c r="Q974" s="12" t="s">
        <v>588</v>
      </c>
    </row>
    <row r="975" spans="1:17" ht="78" customHeight="1">
      <c r="A975" s="145"/>
      <c r="B975" s="144"/>
      <c r="C975" s="145"/>
      <c r="D975" s="145"/>
      <c r="E975" s="146"/>
      <c r="F975" s="145"/>
      <c r="G975" s="147"/>
      <c r="H975" s="6"/>
      <c r="I975" s="173" t="s">
        <v>1156</v>
      </c>
      <c r="L975" s="15"/>
      <c r="P975" s="12" t="s">
        <v>594</v>
      </c>
      <c r="Q975" s="12" t="s">
        <v>588</v>
      </c>
    </row>
    <row r="976" spans="1:17" ht="32.25" customHeight="1">
      <c r="A976" s="145"/>
      <c r="B976" s="144"/>
      <c r="C976" s="145"/>
      <c r="D976" s="145"/>
      <c r="E976" s="146"/>
      <c r="F976" s="145"/>
      <c r="G976" s="147"/>
      <c r="H976" s="6"/>
      <c r="I976" s="173" t="s">
        <v>1262</v>
      </c>
      <c r="J976" s="18" t="s">
        <v>882</v>
      </c>
      <c r="L976" s="15" t="s">
        <v>382</v>
      </c>
      <c r="P976" s="12" t="s">
        <v>594</v>
      </c>
      <c r="Q976" s="12" t="s">
        <v>588</v>
      </c>
    </row>
    <row r="977" spans="1:17" ht="63.75" customHeight="1" thickBot="1">
      <c r="A977" s="145">
        <v>2018</v>
      </c>
      <c r="B977" s="144">
        <v>6242</v>
      </c>
      <c r="C977" s="145" t="s">
        <v>168</v>
      </c>
      <c r="D977" s="145" t="s">
        <v>1157</v>
      </c>
      <c r="E977" s="146" t="s">
        <v>337</v>
      </c>
      <c r="F977" s="145" t="s">
        <v>342</v>
      </c>
      <c r="G977" s="147">
        <v>34250000</v>
      </c>
      <c r="H977" s="6"/>
      <c r="I977" s="174" t="s">
        <v>1996</v>
      </c>
      <c r="L977" s="15"/>
      <c r="P977" s="12" t="s">
        <v>594</v>
      </c>
      <c r="Q977" s="12" t="s">
        <v>588</v>
      </c>
    </row>
    <row r="978" spans="1:17" ht="48.75" customHeight="1">
      <c r="A978" s="145"/>
      <c r="B978" s="144"/>
      <c r="C978" s="145"/>
      <c r="D978" s="145"/>
      <c r="E978" s="146"/>
      <c r="F978" s="145"/>
      <c r="G978" s="147"/>
      <c r="H978" s="6" t="s">
        <v>591</v>
      </c>
      <c r="I978" s="171" t="s">
        <v>1561</v>
      </c>
      <c r="L978" s="15"/>
      <c r="P978" s="12" t="s">
        <v>593</v>
      </c>
      <c r="Q978" s="12" t="s">
        <v>589</v>
      </c>
    </row>
    <row r="979" spans="1:17" ht="88.5" customHeight="1">
      <c r="A979" s="145"/>
      <c r="B979" s="144"/>
      <c r="C979" s="145"/>
      <c r="D979" s="145"/>
      <c r="E979" s="146"/>
      <c r="F979" s="145"/>
      <c r="G979" s="147"/>
      <c r="H979" s="6" t="s">
        <v>609</v>
      </c>
      <c r="I979" s="160" t="s">
        <v>1358</v>
      </c>
      <c r="L979" s="15"/>
      <c r="P979" s="12" t="s">
        <v>593</v>
      </c>
      <c r="Q979" s="12" t="s">
        <v>589</v>
      </c>
    </row>
    <row r="980" spans="1:17" ht="90">
      <c r="A980" s="145"/>
      <c r="B980" s="144"/>
      <c r="C980" s="145"/>
      <c r="D980" s="145"/>
      <c r="E980" s="146"/>
      <c r="F980" s="145"/>
      <c r="G980" s="147"/>
      <c r="H980" s="6" t="s">
        <v>610</v>
      </c>
      <c r="I980" s="160" t="s">
        <v>1693</v>
      </c>
      <c r="J980" s="18" t="s">
        <v>1220</v>
      </c>
      <c r="L980" s="15" t="s">
        <v>382</v>
      </c>
      <c r="P980" s="12" t="s">
        <v>594</v>
      </c>
      <c r="Q980" s="12" t="s">
        <v>588</v>
      </c>
    </row>
    <row r="981" spans="1:17" ht="75.75" thickBot="1">
      <c r="A981" s="145">
        <v>2018</v>
      </c>
      <c r="B981" s="144">
        <v>6243</v>
      </c>
      <c r="C981" s="145" t="s">
        <v>173</v>
      </c>
      <c r="D981" s="145" t="s">
        <v>1351</v>
      </c>
      <c r="E981" s="146" t="s">
        <v>195</v>
      </c>
      <c r="F981" s="145" t="s">
        <v>342</v>
      </c>
      <c r="G981" s="147">
        <v>530000000</v>
      </c>
      <c r="H981" s="6" t="s">
        <v>611</v>
      </c>
      <c r="I981" s="172" t="s">
        <v>1613</v>
      </c>
      <c r="L981" s="15"/>
      <c r="P981" s="12" t="s">
        <v>594</v>
      </c>
      <c r="Q981" s="12" t="s">
        <v>588</v>
      </c>
    </row>
    <row r="982" spans="1:17" ht="90">
      <c r="A982" s="145"/>
      <c r="B982" s="144"/>
      <c r="C982" s="145"/>
      <c r="D982" s="145"/>
      <c r="E982" s="146"/>
      <c r="F982" s="145"/>
      <c r="G982" s="147"/>
      <c r="H982" s="6" t="s">
        <v>591</v>
      </c>
      <c r="I982" s="169" t="s">
        <v>1827</v>
      </c>
      <c r="L982" s="15"/>
      <c r="P982" s="12" t="s">
        <v>594</v>
      </c>
      <c r="Q982" s="12" t="s">
        <v>588</v>
      </c>
    </row>
    <row r="983" spans="1:17" ht="45">
      <c r="A983" s="145"/>
      <c r="B983" s="144"/>
      <c r="C983" s="145"/>
      <c r="D983" s="145"/>
      <c r="E983" s="146"/>
      <c r="F983" s="145"/>
      <c r="G983" s="147"/>
      <c r="H983" s="6" t="s">
        <v>609</v>
      </c>
      <c r="I983" s="173" t="s">
        <v>777</v>
      </c>
      <c r="L983" s="15"/>
      <c r="P983" s="12" t="s">
        <v>594</v>
      </c>
      <c r="Q983" s="12" t="s">
        <v>588</v>
      </c>
    </row>
    <row r="984" spans="1:17" ht="45">
      <c r="A984" s="145"/>
      <c r="B984" s="144"/>
      <c r="C984" s="145"/>
      <c r="D984" s="145"/>
      <c r="E984" s="146"/>
      <c r="F984" s="145"/>
      <c r="G984" s="147"/>
      <c r="H984" s="6" t="s">
        <v>610</v>
      </c>
      <c r="I984" s="173" t="s">
        <v>1158</v>
      </c>
      <c r="L984" s="15"/>
      <c r="P984" s="12" t="s">
        <v>594</v>
      </c>
      <c r="Q984" s="12" t="s">
        <v>588</v>
      </c>
    </row>
    <row r="985" spans="1:17" ht="30">
      <c r="A985" s="145"/>
      <c r="B985" s="144"/>
      <c r="C985" s="145"/>
      <c r="D985" s="145"/>
      <c r="E985" s="146"/>
      <c r="F985" s="145"/>
      <c r="G985" s="147"/>
      <c r="H985" s="6" t="s">
        <v>611</v>
      </c>
      <c r="I985" s="173" t="s">
        <v>778</v>
      </c>
      <c r="L985" s="15"/>
      <c r="P985" s="12" t="s">
        <v>594</v>
      </c>
      <c r="Q985" s="12" t="s">
        <v>588</v>
      </c>
    </row>
    <row r="986" spans="1:17" ht="15">
      <c r="A986" s="145"/>
      <c r="B986" s="144"/>
      <c r="C986" s="145"/>
      <c r="D986" s="145"/>
      <c r="E986" s="146"/>
      <c r="F986" s="145"/>
      <c r="G986" s="147"/>
      <c r="H986" s="6" t="s">
        <v>612</v>
      </c>
      <c r="I986" s="173" t="s">
        <v>779</v>
      </c>
      <c r="L986" s="15"/>
      <c r="P986" s="12" t="s">
        <v>594</v>
      </c>
      <c r="Q986" s="12" t="s">
        <v>588</v>
      </c>
    </row>
    <row r="987" spans="1:17" ht="15">
      <c r="A987" s="145"/>
      <c r="B987" s="144"/>
      <c r="C987" s="145"/>
      <c r="D987" s="145"/>
      <c r="E987" s="146"/>
      <c r="F987" s="145"/>
      <c r="G987" s="147"/>
      <c r="H987" s="6" t="s">
        <v>613</v>
      </c>
      <c r="I987" s="173" t="s">
        <v>1015</v>
      </c>
      <c r="L987" s="15"/>
      <c r="P987" s="12" t="s">
        <v>594</v>
      </c>
      <c r="Q987" s="12" t="s">
        <v>588</v>
      </c>
    </row>
    <row r="988" spans="1:17" ht="15">
      <c r="A988" s="145"/>
      <c r="B988" s="144"/>
      <c r="C988" s="145"/>
      <c r="D988" s="145"/>
      <c r="E988" s="146"/>
      <c r="F988" s="145"/>
      <c r="G988" s="147"/>
      <c r="H988" s="6" t="s">
        <v>614</v>
      </c>
      <c r="I988" s="173" t="s">
        <v>780</v>
      </c>
      <c r="L988" s="15"/>
      <c r="P988" s="12" t="s">
        <v>594</v>
      </c>
      <c r="Q988" s="12" t="s">
        <v>588</v>
      </c>
    </row>
    <row r="989" spans="1:17" ht="15" customHeight="1">
      <c r="A989" s="145"/>
      <c r="B989" s="144"/>
      <c r="C989" s="145"/>
      <c r="D989" s="145"/>
      <c r="E989" s="146"/>
      <c r="F989" s="145"/>
      <c r="G989" s="147"/>
      <c r="H989" s="6" t="s">
        <v>614</v>
      </c>
      <c r="I989" s="173" t="s">
        <v>1911</v>
      </c>
      <c r="L989" s="15"/>
      <c r="P989" s="12" t="s">
        <v>594</v>
      </c>
      <c r="Q989" s="12" t="s">
        <v>588</v>
      </c>
    </row>
    <row r="990" spans="1:17" ht="30">
      <c r="A990" s="145"/>
      <c r="B990" s="144"/>
      <c r="C990" s="145"/>
      <c r="D990" s="145"/>
      <c r="E990" s="146"/>
      <c r="F990" s="145"/>
      <c r="G990" s="147"/>
      <c r="H990" s="6"/>
      <c r="I990" s="173" t="s">
        <v>1912</v>
      </c>
      <c r="L990" s="15"/>
      <c r="P990" s="12" t="s">
        <v>594</v>
      </c>
      <c r="Q990" s="12" t="s">
        <v>588</v>
      </c>
    </row>
    <row r="991" spans="1:17" ht="45">
      <c r="A991" s="145"/>
      <c r="B991" s="144"/>
      <c r="C991" s="145"/>
      <c r="D991" s="145"/>
      <c r="E991" s="146"/>
      <c r="F991" s="145"/>
      <c r="G991" s="147"/>
      <c r="H991" s="6"/>
      <c r="I991" s="173" t="s">
        <v>1193</v>
      </c>
      <c r="L991" s="15"/>
      <c r="P991" s="12" t="s">
        <v>594</v>
      </c>
      <c r="Q991" s="12" t="s">
        <v>588</v>
      </c>
    </row>
    <row r="992" spans="1:17" ht="45">
      <c r="A992" s="145"/>
      <c r="B992" s="144"/>
      <c r="C992" s="145"/>
      <c r="D992" s="145"/>
      <c r="E992" s="146"/>
      <c r="F992" s="145"/>
      <c r="G992" s="147"/>
      <c r="H992" s="6"/>
      <c r="I992" s="173" t="s">
        <v>1193</v>
      </c>
      <c r="L992" s="15"/>
      <c r="P992" s="12" t="s">
        <v>594</v>
      </c>
      <c r="Q992" s="12" t="s">
        <v>588</v>
      </c>
    </row>
    <row r="993" spans="1:17" ht="30">
      <c r="A993" s="145"/>
      <c r="B993" s="144"/>
      <c r="C993" s="145"/>
      <c r="D993" s="145"/>
      <c r="E993" s="146"/>
      <c r="F993" s="145"/>
      <c r="G993" s="147"/>
      <c r="H993" s="6"/>
      <c r="I993" s="173" t="s">
        <v>1562</v>
      </c>
      <c r="L993" s="15"/>
      <c r="P993" s="12" t="s">
        <v>594</v>
      </c>
      <c r="Q993" s="12" t="s">
        <v>588</v>
      </c>
    </row>
    <row r="994" spans="1:17" ht="15">
      <c r="A994" s="145"/>
      <c r="B994" s="144"/>
      <c r="C994" s="145"/>
      <c r="D994" s="145"/>
      <c r="E994" s="146"/>
      <c r="F994" s="145"/>
      <c r="G994" s="147"/>
      <c r="H994" s="6"/>
      <c r="I994" s="173" t="s">
        <v>781</v>
      </c>
      <c r="L994" s="15"/>
      <c r="P994" s="12" t="s">
        <v>594</v>
      </c>
      <c r="Q994" s="12" t="s">
        <v>588</v>
      </c>
    </row>
    <row r="995" spans="1:17" ht="30">
      <c r="A995" s="145"/>
      <c r="B995" s="144"/>
      <c r="C995" s="145"/>
      <c r="D995" s="145"/>
      <c r="E995" s="146"/>
      <c r="F995" s="145"/>
      <c r="G995" s="147"/>
      <c r="H995" s="6"/>
      <c r="I995" s="173" t="s">
        <v>782</v>
      </c>
      <c r="L995" s="15"/>
      <c r="P995" s="12" t="s">
        <v>594</v>
      </c>
      <c r="Q995" s="12" t="s">
        <v>588</v>
      </c>
    </row>
    <row r="996" spans="1:17" ht="79.5" customHeight="1">
      <c r="A996" s="145"/>
      <c r="B996" s="144"/>
      <c r="C996" s="145"/>
      <c r="D996" s="145"/>
      <c r="E996" s="146"/>
      <c r="F996" s="145"/>
      <c r="G996" s="147"/>
      <c r="H996" s="6"/>
      <c r="I996" s="173" t="s">
        <v>1291</v>
      </c>
      <c r="L996" s="15"/>
      <c r="P996" s="12" t="s">
        <v>594</v>
      </c>
      <c r="Q996" s="12" t="s">
        <v>588</v>
      </c>
    </row>
    <row r="997" spans="1:17" ht="45">
      <c r="A997" s="145"/>
      <c r="B997" s="144"/>
      <c r="C997" s="145"/>
      <c r="D997" s="145"/>
      <c r="E997" s="146"/>
      <c r="F997" s="145"/>
      <c r="G997" s="147"/>
      <c r="H997" s="6"/>
      <c r="I997" s="173" t="s">
        <v>1292</v>
      </c>
      <c r="L997" s="15"/>
      <c r="P997" s="12" t="s">
        <v>594</v>
      </c>
      <c r="Q997" s="12" t="s">
        <v>588</v>
      </c>
    </row>
    <row r="998" spans="1:17" ht="45.75" thickBot="1">
      <c r="A998" s="145">
        <v>2018</v>
      </c>
      <c r="B998" s="175">
        <v>6244</v>
      </c>
      <c r="C998" s="145" t="s">
        <v>143</v>
      </c>
      <c r="D998" s="145" t="s">
        <v>1159</v>
      </c>
      <c r="E998" s="146" t="s">
        <v>1563</v>
      </c>
      <c r="F998" s="145" t="s">
        <v>342</v>
      </c>
      <c r="G998" s="147">
        <v>116157006</v>
      </c>
      <c r="H998" s="6"/>
      <c r="I998" s="174" t="s">
        <v>1293</v>
      </c>
      <c r="L998" s="15"/>
      <c r="P998" s="12" t="s">
        <v>594</v>
      </c>
      <c r="Q998" s="12" t="s">
        <v>588</v>
      </c>
    </row>
    <row r="999" spans="1:17" ht="120">
      <c r="A999" s="145"/>
      <c r="B999" s="175"/>
      <c r="C999" s="145"/>
      <c r="D999" s="145"/>
      <c r="E999" s="146"/>
      <c r="F999" s="145"/>
      <c r="G999" s="147"/>
      <c r="H999" s="6" t="s">
        <v>591</v>
      </c>
      <c r="I999" s="171" t="s">
        <v>1828</v>
      </c>
      <c r="L999" s="15"/>
      <c r="P999" s="12" t="s">
        <v>593</v>
      </c>
      <c r="Q999" s="12" t="s">
        <v>589</v>
      </c>
    </row>
    <row r="1000" spans="1:17" ht="75.75" thickBot="1">
      <c r="A1000" s="145">
        <v>2018</v>
      </c>
      <c r="B1000" s="144">
        <v>6248</v>
      </c>
      <c r="C1000" s="145" t="s">
        <v>142</v>
      </c>
      <c r="D1000" s="145" t="s">
        <v>308</v>
      </c>
      <c r="E1000" s="146" t="s">
        <v>195</v>
      </c>
      <c r="F1000" s="145" t="s">
        <v>342</v>
      </c>
      <c r="G1000" s="147">
        <v>340000000</v>
      </c>
      <c r="H1000" s="6" t="s">
        <v>609</v>
      </c>
      <c r="I1000" s="172" t="s">
        <v>1614</v>
      </c>
      <c r="L1000" s="15"/>
      <c r="P1000" s="12" t="s">
        <v>594</v>
      </c>
      <c r="Q1000" s="12" t="s">
        <v>588</v>
      </c>
    </row>
    <row r="1001" spans="1:17" ht="45">
      <c r="A1001" s="145"/>
      <c r="B1001" s="144"/>
      <c r="C1001" s="145"/>
      <c r="D1001" s="145"/>
      <c r="E1001" s="146"/>
      <c r="F1001" s="145"/>
      <c r="G1001" s="147"/>
      <c r="H1001" s="6" t="s">
        <v>591</v>
      </c>
      <c r="I1001" s="63" t="s">
        <v>1829</v>
      </c>
      <c r="L1001" s="15"/>
      <c r="P1001" s="12" t="s">
        <v>593</v>
      </c>
      <c r="Q1001" s="12" t="s">
        <v>589</v>
      </c>
    </row>
    <row r="1002" spans="1:17" ht="45">
      <c r="A1002" s="145"/>
      <c r="B1002" s="144"/>
      <c r="C1002" s="145"/>
      <c r="D1002" s="145"/>
      <c r="E1002" s="146"/>
      <c r="F1002" s="145"/>
      <c r="G1002" s="147"/>
      <c r="H1002" s="6" t="s">
        <v>609</v>
      </c>
      <c r="I1002" s="20" t="s">
        <v>783</v>
      </c>
      <c r="L1002" s="15"/>
      <c r="P1002" s="12" t="s">
        <v>594</v>
      </c>
      <c r="Q1002" s="12" t="s">
        <v>588</v>
      </c>
    </row>
    <row r="1003" spans="1:17" ht="45">
      <c r="A1003" s="145"/>
      <c r="B1003" s="144"/>
      <c r="C1003" s="145"/>
      <c r="D1003" s="145"/>
      <c r="E1003" s="146"/>
      <c r="F1003" s="145"/>
      <c r="G1003" s="147"/>
      <c r="H1003" s="6" t="s">
        <v>610</v>
      </c>
      <c r="I1003" s="20" t="s">
        <v>577</v>
      </c>
      <c r="L1003" s="15"/>
      <c r="P1003" s="12" t="s">
        <v>594</v>
      </c>
      <c r="Q1003" s="12" t="s">
        <v>588</v>
      </c>
    </row>
    <row r="1004" spans="1:17" ht="20.25" customHeight="1">
      <c r="A1004" s="145"/>
      <c r="B1004" s="144"/>
      <c r="C1004" s="145"/>
      <c r="D1004" s="145"/>
      <c r="E1004" s="146"/>
      <c r="F1004" s="145"/>
      <c r="G1004" s="147"/>
      <c r="H1004" s="6" t="s">
        <v>611</v>
      </c>
      <c r="I1004" s="63" t="s">
        <v>1892</v>
      </c>
      <c r="J1004" s="18" t="s">
        <v>1039</v>
      </c>
      <c r="L1004" s="15" t="s">
        <v>382</v>
      </c>
      <c r="P1004" s="12" t="s">
        <v>594</v>
      </c>
      <c r="Q1004" s="12" t="s">
        <v>588</v>
      </c>
    </row>
    <row r="1005" spans="1:17" ht="29.25" customHeight="1" thickBot="1">
      <c r="A1005" s="145">
        <v>2018</v>
      </c>
      <c r="B1005" s="144">
        <v>6249</v>
      </c>
      <c r="C1005" s="145" t="s">
        <v>146</v>
      </c>
      <c r="D1005" s="145" t="s">
        <v>1564</v>
      </c>
      <c r="E1005" s="146" t="s">
        <v>195</v>
      </c>
      <c r="F1005" s="145" t="s">
        <v>342</v>
      </c>
      <c r="G1005" s="147">
        <v>84000000</v>
      </c>
      <c r="H1005" s="6" t="s">
        <v>612</v>
      </c>
      <c r="I1005" s="20" t="s">
        <v>578</v>
      </c>
      <c r="L1005" s="15"/>
      <c r="P1005" s="12" t="s">
        <v>594</v>
      </c>
      <c r="Q1005" s="12" t="s">
        <v>588</v>
      </c>
    </row>
    <row r="1006" spans="1:17" ht="31.5" customHeight="1">
      <c r="A1006" s="145"/>
      <c r="B1006" s="144"/>
      <c r="C1006" s="145"/>
      <c r="D1006" s="145"/>
      <c r="E1006" s="146"/>
      <c r="F1006" s="145"/>
      <c r="G1006" s="147"/>
      <c r="H1006" s="6" t="s">
        <v>591</v>
      </c>
      <c r="I1006" s="169" t="s">
        <v>1565</v>
      </c>
      <c r="L1006" s="15"/>
      <c r="P1006" s="12" t="s">
        <v>593</v>
      </c>
      <c r="Q1006" s="12" t="s">
        <v>589</v>
      </c>
    </row>
    <row r="1007" spans="1:17" ht="18" customHeight="1">
      <c r="A1007" s="145"/>
      <c r="B1007" s="144"/>
      <c r="C1007" s="145"/>
      <c r="D1007" s="145"/>
      <c r="E1007" s="146"/>
      <c r="F1007" s="145"/>
      <c r="G1007" s="147"/>
      <c r="H1007" s="6" t="s">
        <v>609</v>
      </c>
      <c r="I1007" s="127" t="s">
        <v>1221</v>
      </c>
      <c r="L1007" s="15"/>
      <c r="P1007" s="12" t="s">
        <v>594</v>
      </c>
      <c r="Q1007" s="12" t="s">
        <v>588</v>
      </c>
    </row>
    <row r="1008" spans="1:17" ht="30.75" customHeight="1">
      <c r="A1008" s="145"/>
      <c r="B1008" s="144"/>
      <c r="C1008" s="145"/>
      <c r="D1008" s="145"/>
      <c r="E1008" s="146"/>
      <c r="F1008" s="145"/>
      <c r="G1008" s="147"/>
      <c r="H1008" s="6" t="s">
        <v>610</v>
      </c>
      <c r="I1008" s="127" t="s">
        <v>1160</v>
      </c>
      <c r="J1008" s="18" t="s">
        <v>883</v>
      </c>
      <c r="L1008" s="15" t="s">
        <v>382</v>
      </c>
      <c r="P1008" s="12" t="s">
        <v>594</v>
      </c>
      <c r="Q1008" s="12" t="s">
        <v>588</v>
      </c>
    </row>
    <row r="1009" spans="1:17" ht="90.75" customHeight="1" thickBot="1">
      <c r="A1009" s="145">
        <v>2018</v>
      </c>
      <c r="B1009" s="144">
        <v>6250</v>
      </c>
      <c r="C1009" s="145" t="s">
        <v>148</v>
      </c>
      <c r="D1009" s="145" t="s">
        <v>311</v>
      </c>
      <c r="E1009" s="146" t="s">
        <v>195</v>
      </c>
      <c r="F1009" s="145" t="s">
        <v>342</v>
      </c>
      <c r="G1009" s="147">
        <v>126000000</v>
      </c>
      <c r="H1009" s="6" t="s">
        <v>611</v>
      </c>
      <c r="I1009" s="134" t="s">
        <v>1328</v>
      </c>
      <c r="L1009" s="15"/>
      <c r="P1009" s="12" t="s">
        <v>594</v>
      </c>
      <c r="Q1009" s="12" t="s">
        <v>588</v>
      </c>
    </row>
    <row r="1010" spans="1:17" ht="33" customHeight="1">
      <c r="A1010" s="145"/>
      <c r="B1010" s="144"/>
      <c r="C1010" s="145"/>
      <c r="D1010" s="145"/>
      <c r="E1010" s="146"/>
      <c r="F1010" s="145"/>
      <c r="G1010" s="147"/>
      <c r="H1010" s="6" t="s">
        <v>612</v>
      </c>
      <c r="I1010" s="171" t="s">
        <v>1830</v>
      </c>
      <c r="L1010" s="15"/>
      <c r="P1010" s="12" t="s">
        <v>594</v>
      </c>
      <c r="Q1010" s="12" t="s">
        <v>588</v>
      </c>
    </row>
    <row r="1011" spans="1:17" ht="105" customHeight="1">
      <c r="A1011" s="145"/>
      <c r="B1011" s="144"/>
      <c r="C1011" s="145"/>
      <c r="D1011" s="145"/>
      <c r="E1011" s="146"/>
      <c r="F1011" s="145"/>
      <c r="G1011" s="147"/>
      <c r="H1011" s="6" t="s">
        <v>613</v>
      </c>
      <c r="I1011" s="160" t="s">
        <v>1635</v>
      </c>
      <c r="L1011" s="15"/>
      <c r="P1011" s="12" t="s">
        <v>593</v>
      </c>
      <c r="Q1011" s="12" t="s">
        <v>589</v>
      </c>
    </row>
    <row r="1012" spans="1:17" ht="60.75" customHeight="1">
      <c r="A1012" s="145"/>
      <c r="B1012" s="144"/>
      <c r="C1012" s="145"/>
      <c r="D1012" s="145"/>
      <c r="E1012" s="146"/>
      <c r="F1012" s="145"/>
      <c r="G1012" s="147"/>
      <c r="H1012" s="6" t="s">
        <v>614</v>
      </c>
      <c r="I1012" s="160" t="s">
        <v>1660</v>
      </c>
      <c r="J1012" s="18" t="s">
        <v>1294</v>
      </c>
      <c r="L1012" s="15" t="s">
        <v>382</v>
      </c>
      <c r="P1012" s="12" t="s">
        <v>594</v>
      </c>
      <c r="Q1012" s="12" t="s">
        <v>588</v>
      </c>
    </row>
    <row r="1013" spans="1:17" ht="60.75" thickBot="1">
      <c r="A1013" s="145">
        <v>2018</v>
      </c>
      <c r="B1013" s="144">
        <v>6251</v>
      </c>
      <c r="C1013" s="145" t="s">
        <v>134</v>
      </c>
      <c r="D1013" s="145" t="s">
        <v>336</v>
      </c>
      <c r="E1013" s="146" t="s">
        <v>226</v>
      </c>
      <c r="F1013" s="145" t="s">
        <v>342</v>
      </c>
      <c r="G1013" s="147">
        <v>693817600</v>
      </c>
      <c r="H1013" s="6" t="s">
        <v>821</v>
      </c>
      <c r="I1013" s="164" t="s">
        <v>1615</v>
      </c>
      <c r="L1013" s="15"/>
      <c r="P1013" s="12" t="s">
        <v>594</v>
      </c>
      <c r="Q1013" s="12" t="s">
        <v>588</v>
      </c>
    </row>
    <row r="1014" spans="1:17" ht="103.5" customHeight="1">
      <c r="A1014" s="145"/>
      <c r="B1014" s="144"/>
      <c r="C1014" s="145"/>
      <c r="D1014" s="145"/>
      <c r="E1014" s="146"/>
      <c r="F1014" s="145"/>
      <c r="G1014" s="147"/>
      <c r="H1014" s="6" t="s">
        <v>591</v>
      </c>
      <c r="I1014" s="171" t="s">
        <v>1831</v>
      </c>
      <c r="L1014" s="15"/>
      <c r="P1014" s="12" t="s">
        <v>593</v>
      </c>
      <c r="Q1014" s="12" t="s">
        <v>589</v>
      </c>
    </row>
    <row r="1015" spans="1:17" ht="105">
      <c r="A1015" s="145"/>
      <c r="B1015" s="144"/>
      <c r="C1015" s="145"/>
      <c r="D1015" s="145"/>
      <c r="E1015" s="146"/>
      <c r="F1015" s="145"/>
      <c r="G1015" s="147"/>
      <c r="H1015" s="6" t="s">
        <v>609</v>
      </c>
      <c r="I1015" s="160" t="s">
        <v>1654</v>
      </c>
      <c r="L1015" s="15"/>
      <c r="P1015" s="12" t="s">
        <v>594</v>
      </c>
      <c r="Q1015" s="12" t="s">
        <v>588</v>
      </c>
    </row>
    <row r="1016" spans="1:17" ht="90.75" customHeight="1" thickBot="1">
      <c r="A1016" s="27">
        <v>2018</v>
      </c>
      <c r="B1016" s="69">
        <v>6252</v>
      </c>
      <c r="C1016" s="27" t="s">
        <v>144</v>
      </c>
      <c r="D1016" s="27" t="s">
        <v>1566</v>
      </c>
      <c r="E1016" s="27" t="s">
        <v>309</v>
      </c>
      <c r="F1016" s="27" t="s">
        <v>370</v>
      </c>
      <c r="G1016" s="29">
        <v>1099842218</v>
      </c>
      <c r="H1016" s="6" t="s">
        <v>610</v>
      </c>
      <c r="I1016" s="172" t="s">
        <v>1616</v>
      </c>
      <c r="L1016" s="15"/>
      <c r="P1016" s="12" t="s">
        <v>594</v>
      </c>
      <c r="Q1016" s="12" t="s">
        <v>588</v>
      </c>
    </row>
    <row r="1017" spans="1:17" ht="90">
      <c r="A1017" s="27"/>
      <c r="B1017" s="69"/>
      <c r="C1017" s="27"/>
      <c r="D1017" s="27"/>
      <c r="E1017" s="27"/>
      <c r="F1017" s="27"/>
      <c r="G1017" s="29"/>
      <c r="H1017" s="6" t="s">
        <v>591</v>
      </c>
      <c r="I1017" s="169" t="s">
        <v>1832</v>
      </c>
      <c r="L1017" s="15"/>
      <c r="P1017" s="12" t="s">
        <v>593</v>
      </c>
      <c r="Q1017" s="12" t="s">
        <v>589</v>
      </c>
    </row>
    <row r="1018" spans="1:17" ht="45">
      <c r="A1018" s="27"/>
      <c r="B1018" s="69"/>
      <c r="C1018" s="27"/>
      <c r="D1018" s="27"/>
      <c r="E1018" s="27"/>
      <c r="F1018" s="27"/>
      <c r="G1018" s="29"/>
      <c r="H1018" s="6" t="s">
        <v>609</v>
      </c>
      <c r="I1018" s="173" t="s">
        <v>773</v>
      </c>
      <c r="L1018" s="15"/>
      <c r="P1018" s="12" t="s">
        <v>593</v>
      </c>
      <c r="Q1018" s="12" t="s">
        <v>589</v>
      </c>
    </row>
    <row r="1019" spans="1:17" ht="45">
      <c r="A1019" s="27"/>
      <c r="B1019" s="69"/>
      <c r="C1019" s="27"/>
      <c r="D1019" s="27"/>
      <c r="E1019" s="27"/>
      <c r="F1019" s="27"/>
      <c r="G1019" s="29"/>
      <c r="H1019" s="6" t="s">
        <v>610</v>
      </c>
      <c r="I1019" s="173" t="s">
        <v>1161</v>
      </c>
      <c r="L1019" s="15"/>
      <c r="P1019" s="12" t="s">
        <v>594</v>
      </c>
      <c r="Q1019" s="12" t="s">
        <v>588</v>
      </c>
    </row>
    <row r="1020" spans="1:17" ht="30">
      <c r="A1020" s="27"/>
      <c r="B1020" s="69"/>
      <c r="C1020" s="27"/>
      <c r="D1020" s="27"/>
      <c r="E1020" s="27"/>
      <c r="F1020" s="27"/>
      <c r="G1020" s="29"/>
      <c r="H1020" s="6" t="s">
        <v>611</v>
      </c>
      <c r="I1020" s="173" t="s">
        <v>784</v>
      </c>
      <c r="L1020" s="15"/>
      <c r="P1020" s="12" t="s">
        <v>594</v>
      </c>
      <c r="Q1020" s="12" t="s">
        <v>588</v>
      </c>
    </row>
    <row r="1021" spans="1:17" ht="32.25" customHeight="1">
      <c r="A1021" s="27"/>
      <c r="B1021" s="69"/>
      <c r="C1021" s="27"/>
      <c r="D1021" s="27"/>
      <c r="E1021" s="27"/>
      <c r="F1021" s="27"/>
      <c r="G1021" s="29"/>
      <c r="H1021" s="6" t="s">
        <v>612</v>
      </c>
      <c r="I1021" s="173" t="s">
        <v>1295</v>
      </c>
      <c r="L1021" s="15"/>
      <c r="P1021" s="12" t="s">
        <v>594</v>
      </c>
      <c r="Q1021" s="12" t="s">
        <v>588</v>
      </c>
    </row>
    <row r="1022" spans="1:17" ht="30">
      <c r="A1022" s="27"/>
      <c r="B1022" s="69"/>
      <c r="C1022" s="27"/>
      <c r="D1022" s="27"/>
      <c r="E1022" s="27"/>
      <c r="F1022" s="27"/>
      <c r="G1022" s="29"/>
      <c r="H1022" s="6" t="s">
        <v>613</v>
      </c>
      <c r="I1022" s="173" t="s">
        <v>1296</v>
      </c>
      <c r="L1022" s="15"/>
      <c r="P1022" s="12" t="s">
        <v>594</v>
      </c>
      <c r="Q1022" s="12" t="s">
        <v>588</v>
      </c>
    </row>
    <row r="1023" spans="1:17" ht="30">
      <c r="A1023" s="27"/>
      <c r="B1023" s="69"/>
      <c r="C1023" s="27"/>
      <c r="D1023" s="27"/>
      <c r="E1023" s="27"/>
      <c r="F1023" s="27"/>
      <c r="G1023" s="29"/>
      <c r="H1023" s="6" t="s">
        <v>614</v>
      </c>
      <c r="I1023" s="173" t="s">
        <v>785</v>
      </c>
      <c r="L1023" s="15"/>
      <c r="P1023" s="12" t="s">
        <v>594</v>
      </c>
      <c r="Q1023" s="12" t="s">
        <v>588</v>
      </c>
    </row>
    <row r="1024" spans="1:17" ht="30">
      <c r="A1024" s="27"/>
      <c r="B1024" s="69"/>
      <c r="C1024" s="27"/>
      <c r="D1024" s="27"/>
      <c r="E1024" s="27"/>
      <c r="F1024" s="27"/>
      <c r="G1024" s="29"/>
      <c r="H1024" s="6" t="s">
        <v>614</v>
      </c>
      <c r="I1024" s="173" t="s">
        <v>1297</v>
      </c>
      <c r="L1024" s="15"/>
      <c r="P1024" s="12" t="s">
        <v>594</v>
      </c>
      <c r="Q1024" s="12" t="s">
        <v>588</v>
      </c>
    </row>
    <row r="1025" spans="1:17" ht="30.75" thickBot="1">
      <c r="A1025" s="27"/>
      <c r="B1025" s="69"/>
      <c r="C1025" s="27"/>
      <c r="D1025" s="27"/>
      <c r="E1025" s="27"/>
      <c r="F1025" s="27"/>
      <c r="G1025" s="29"/>
      <c r="H1025" s="6"/>
      <c r="I1025" s="173" t="s">
        <v>1162</v>
      </c>
      <c r="L1025" s="15"/>
      <c r="P1025" s="12" t="s">
        <v>594</v>
      </c>
      <c r="Q1025" s="12" t="s">
        <v>588</v>
      </c>
    </row>
    <row r="1026" spans="1:17" ht="15">
      <c r="A1026" s="27"/>
      <c r="B1026" s="69"/>
      <c r="C1026" s="27"/>
      <c r="D1026" s="27"/>
      <c r="E1026" s="27"/>
      <c r="F1026" s="27"/>
      <c r="G1026" s="29"/>
      <c r="H1026" s="6"/>
      <c r="I1026" s="176" t="s">
        <v>900</v>
      </c>
      <c r="L1026" s="15"/>
      <c r="P1026" s="12" t="s">
        <v>594</v>
      </c>
      <c r="Q1026" s="12" t="s">
        <v>588</v>
      </c>
    </row>
    <row r="1027" spans="1:17" ht="45">
      <c r="A1027" s="145">
        <v>2018</v>
      </c>
      <c r="B1027" s="144">
        <v>6253</v>
      </c>
      <c r="C1027" s="27" t="s">
        <v>139</v>
      </c>
      <c r="D1027" s="145" t="s">
        <v>1163</v>
      </c>
      <c r="E1027" s="146" t="s">
        <v>307</v>
      </c>
      <c r="F1027" s="145" t="s">
        <v>342</v>
      </c>
      <c r="G1027" s="147">
        <v>26000000</v>
      </c>
      <c r="H1027" s="6"/>
      <c r="I1027" s="173" t="s">
        <v>1269</v>
      </c>
      <c r="L1027" s="15"/>
      <c r="P1027" s="12" t="s">
        <v>594</v>
      </c>
      <c r="Q1027" s="12" t="s">
        <v>588</v>
      </c>
    </row>
    <row r="1028" spans="1:17" ht="118.5" customHeight="1">
      <c r="A1028" s="145"/>
      <c r="B1028" s="144"/>
      <c r="C1028" s="27"/>
      <c r="D1028" s="145"/>
      <c r="E1028" s="146"/>
      <c r="F1028" s="145"/>
      <c r="G1028" s="147"/>
      <c r="H1028" s="6" t="s">
        <v>591</v>
      </c>
      <c r="I1028" s="160" t="s">
        <v>1833</v>
      </c>
      <c r="L1028" s="15"/>
      <c r="P1028" s="12" t="s">
        <v>593</v>
      </c>
      <c r="Q1028" s="12" t="s">
        <v>589</v>
      </c>
    </row>
    <row r="1029" spans="1:17" ht="63.75" customHeight="1">
      <c r="A1029" s="145"/>
      <c r="B1029" s="144"/>
      <c r="C1029" s="27"/>
      <c r="D1029" s="145"/>
      <c r="E1029" s="146"/>
      <c r="F1029" s="145"/>
      <c r="G1029" s="147"/>
      <c r="H1029" s="6" t="s">
        <v>609</v>
      </c>
      <c r="I1029" s="160" t="s">
        <v>1661</v>
      </c>
      <c r="J1029" s="18" t="s">
        <v>1567</v>
      </c>
      <c r="L1029" s="15" t="s">
        <v>382</v>
      </c>
      <c r="P1029" s="12" t="s">
        <v>594</v>
      </c>
      <c r="Q1029" s="12" t="s">
        <v>588</v>
      </c>
    </row>
    <row r="1030" spans="1:17" ht="99.75" customHeight="1" thickBot="1">
      <c r="A1030" s="145">
        <v>2018</v>
      </c>
      <c r="B1030" s="144">
        <v>6256</v>
      </c>
      <c r="C1030" s="145" t="s">
        <v>171</v>
      </c>
      <c r="D1030" s="145" t="s">
        <v>1568</v>
      </c>
      <c r="E1030" s="146" t="s">
        <v>195</v>
      </c>
      <c r="F1030" s="177" t="s">
        <v>343</v>
      </c>
      <c r="G1030" s="147">
        <v>228803655.75</v>
      </c>
      <c r="H1030" s="6" t="s">
        <v>610</v>
      </c>
      <c r="I1030" s="172" t="s">
        <v>1617</v>
      </c>
      <c r="L1030" s="15"/>
      <c r="P1030" s="12" t="s">
        <v>594</v>
      </c>
      <c r="Q1030" s="12" t="s">
        <v>588</v>
      </c>
    </row>
    <row r="1031" spans="1:17" ht="18" customHeight="1">
      <c r="A1031" s="145"/>
      <c r="B1031" s="144"/>
      <c r="C1031" s="145"/>
      <c r="D1031" s="145"/>
      <c r="E1031" s="146"/>
      <c r="F1031" s="177"/>
      <c r="G1031" s="147"/>
      <c r="H1031" s="6" t="s">
        <v>611</v>
      </c>
      <c r="I1031" s="169" t="s">
        <v>1834</v>
      </c>
      <c r="L1031" s="15"/>
      <c r="P1031" s="12" t="s">
        <v>594</v>
      </c>
      <c r="Q1031" s="12" t="s">
        <v>588</v>
      </c>
    </row>
    <row r="1032" spans="1:17" ht="21.75" customHeight="1">
      <c r="A1032" s="145"/>
      <c r="B1032" s="144"/>
      <c r="C1032" s="145"/>
      <c r="D1032" s="145"/>
      <c r="E1032" s="146"/>
      <c r="F1032" s="177"/>
      <c r="G1032" s="147"/>
      <c r="H1032" s="6" t="s">
        <v>612</v>
      </c>
      <c r="I1032" s="173" t="s">
        <v>773</v>
      </c>
      <c r="L1032" s="15"/>
      <c r="P1032" s="12" t="s">
        <v>594</v>
      </c>
      <c r="Q1032" s="12" t="s">
        <v>588</v>
      </c>
    </row>
    <row r="1033" spans="1:17" ht="21.75" customHeight="1">
      <c r="A1033" s="145"/>
      <c r="B1033" s="144"/>
      <c r="C1033" s="145"/>
      <c r="D1033" s="145"/>
      <c r="E1033" s="146"/>
      <c r="F1033" s="177"/>
      <c r="G1033" s="147"/>
      <c r="H1033" s="6" t="s">
        <v>613</v>
      </c>
      <c r="I1033" s="173" t="s">
        <v>1161</v>
      </c>
      <c r="L1033" s="15"/>
      <c r="P1033" s="12" t="s">
        <v>594</v>
      </c>
      <c r="Q1033" s="12" t="s">
        <v>588</v>
      </c>
    </row>
    <row r="1034" spans="1:17" ht="21.75" customHeight="1">
      <c r="A1034" s="145"/>
      <c r="B1034" s="144"/>
      <c r="C1034" s="145"/>
      <c r="D1034" s="145"/>
      <c r="E1034" s="146"/>
      <c r="F1034" s="177"/>
      <c r="G1034" s="147"/>
      <c r="H1034" s="6" t="s">
        <v>614</v>
      </c>
      <c r="I1034" s="173" t="s">
        <v>786</v>
      </c>
      <c r="L1034" s="15"/>
      <c r="P1034" s="12" t="s">
        <v>594</v>
      </c>
      <c r="Q1034" s="12" t="s">
        <v>588</v>
      </c>
    </row>
    <row r="1035" spans="1:17" ht="33.75" customHeight="1">
      <c r="A1035" s="145"/>
      <c r="B1035" s="144"/>
      <c r="C1035" s="145"/>
      <c r="D1035" s="145"/>
      <c r="E1035" s="146"/>
      <c r="F1035" s="177"/>
      <c r="G1035" s="147"/>
      <c r="H1035" s="6" t="s">
        <v>822</v>
      </c>
      <c r="I1035" s="173" t="s">
        <v>787</v>
      </c>
      <c r="L1035" s="15"/>
      <c r="P1035" s="12" t="s">
        <v>594</v>
      </c>
      <c r="Q1035" s="12" t="s">
        <v>588</v>
      </c>
    </row>
    <row r="1036" spans="1:17" ht="17.25" customHeight="1">
      <c r="A1036" s="145"/>
      <c r="B1036" s="144"/>
      <c r="C1036" s="145"/>
      <c r="D1036" s="145"/>
      <c r="E1036" s="146"/>
      <c r="F1036" s="177"/>
      <c r="G1036" s="147"/>
      <c r="H1036" s="6" t="s">
        <v>1391</v>
      </c>
      <c r="I1036" s="173" t="s">
        <v>1016</v>
      </c>
      <c r="L1036" s="15"/>
      <c r="P1036" s="12" t="s">
        <v>594</v>
      </c>
      <c r="Q1036" s="12" t="s">
        <v>588</v>
      </c>
    </row>
    <row r="1037" spans="1:17" ht="29.25" customHeight="1">
      <c r="A1037" s="145"/>
      <c r="B1037" s="144"/>
      <c r="C1037" s="145"/>
      <c r="D1037" s="145"/>
      <c r="E1037" s="146"/>
      <c r="F1037" s="177"/>
      <c r="G1037" s="147"/>
      <c r="H1037" s="6" t="s">
        <v>823</v>
      </c>
      <c r="I1037" s="173" t="s">
        <v>788</v>
      </c>
      <c r="L1037" s="15"/>
      <c r="P1037" s="12" t="s">
        <v>594</v>
      </c>
      <c r="Q1037" s="12" t="s">
        <v>588</v>
      </c>
    </row>
    <row r="1038" spans="1:17" ht="21.75" customHeight="1">
      <c r="A1038" s="145"/>
      <c r="B1038" s="144"/>
      <c r="C1038" s="145"/>
      <c r="D1038" s="145"/>
      <c r="E1038" s="146"/>
      <c r="F1038" s="177"/>
      <c r="G1038" s="147"/>
      <c r="H1038" s="6" t="s">
        <v>614</v>
      </c>
      <c r="I1038" s="173" t="s">
        <v>789</v>
      </c>
      <c r="L1038" s="15"/>
      <c r="P1038" s="12" t="s">
        <v>594</v>
      </c>
      <c r="Q1038" s="12" t="s">
        <v>588</v>
      </c>
    </row>
    <row r="1039" spans="1:17" ht="35.25" customHeight="1">
      <c r="A1039" s="145"/>
      <c r="B1039" s="144"/>
      <c r="C1039" s="145"/>
      <c r="D1039" s="145"/>
      <c r="E1039" s="146"/>
      <c r="F1039" s="177"/>
      <c r="G1039" s="147"/>
      <c r="H1039" s="6"/>
      <c r="I1039" s="173" t="s">
        <v>790</v>
      </c>
      <c r="L1039" s="15"/>
      <c r="P1039" s="12" t="s">
        <v>594</v>
      </c>
      <c r="Q1039" s="12" t="s">
        <v>588</v>
      </c>
    </row>
    <row r="1040" spans="1:17" ht="32.25" customHeight="1">
      <c r="A1040" s="145"/>
      <c r="B1040" s="144"/>
      <c r="C1040" s="145"/>
      <c r="D1040" s="145"/>
      <c r="E1040" s="146"/>
      <c r="F1040" s="177"/>
      <c r="G1040" s="147"/>
      <c r="H1040" s="6"/>
      <c r="I1040" s="173" t="s">
        <v>1164</v>
      </c>
      <c r="L1040" s="15"/>
      <c r="P1040" s="12" t="s">
        <v>594</v>
      </c>
      <c r="Q1040" s="12" t="s">
        <v>588</v>
      </c>
    </row>
    <row r="1041" spans="1:17" ht="21.75" customHeight="1">
      <c r="A1041" s="145"/>
      <c r="B1041" s="144"/>
      <c r="C1041" s="145"/>
      <c r="D1041" s="145"/>
      <c r="E1041" s="146"/>
      <c r="F1041" s="177"/>
      <c r="G1041" s="147"/>
      <c r="H1041" s="6"/>
      <c r="I1041" s="173" t="s">
        <v>791</v>
      </c>
      <c r="L1041" s="15"/>
      <c r="P1041" s="12" t="s">
        <v>594</v>
      </c>
      <c r="Q1041" s="12" t="s">
        <v>588</v>
      </c>
    </row>
    <row r="1042" spans="1:17" ht="78" customHeight="1">
      <c r="A1042" s="145"/>
      <c r="B1042" s="144"/>
      <c r="C1042" s="145"/>
      <c r="D1042" s="145"/>
      <c r="E1042" s="146"/>
      <c r="F1042" s="177"/>
      <c r="G1042" s="147"/>
      <c r="H1042" s="6"/>
      <c r="I1042" s="173" t="s">
        <v>792</v>
      </c>
      <c r="L1042" s="15"/>
      <c r="P1042" s="12" t="s">
        <v>594</v>
      </c>
      <c r="Q1042" s="12" t="s">
        <v>588</v>
      </c>
    </row>
    <row r="1043" spans="1:17" ht="45.75" customHeight="1">
      <c r="A1043" s="145"/>
      <c r="B1043" s="144"/>
      <c r="C1043" s="145"/>
      <c r="D1043" s="145"/>
      <c r="E1043" s="146"/>
      <c r="F1043" s="177"/>
      <c r="G1043" s="147"/>
      <c r="H1043" s="6"/>
      <c r="I1043" s="173" t="s">
        <v>1256</v>
      </c>
      <c r="L1043" s="15"/>
      <c r="P1043" s="12" t="s">
        <v>594</v>
      </c>
      <c r="Q1043" s="12" t="s">
        <v>588</v>
      </c>
    </row>
    <row r="1044" spans="1:17" ht="46.5" customHeight="1">
      <c r="A1044" s="145"/>
      <c r="B1044" s="144"/>
      <c r="C1044" s="145"/>
      <c r="D1044" s="145"/>
      <c r="E1044" s="146"/>
      <c r="F1044" s="177"/>
      <c r="G1044" s="147"/>
      <c r="H1044" s="6"/>
      <c r="I1044" s="173" t="s">
        <v>1298</v>
      </c>
      <c r="L1044" s="15"/>
      <c r="P1044" s="12" t="s">
        <v>594</v>
      </c>
      <c r="Q1044" s="12" t="s">
        <v>588</v>
      </c>
    </row>
    <row r="1045" spans="1:17" ht="36" customHeight="1">
      <c r="A1045" s="145"/>
      <c r="B1045" s="144"/>
      <c r="C1045" s="145"/>
      <c r="D1045" s="145"/>
      <c r="E1045" s="146"/>
      <c r="F1045" s="177"/>
      <c r="G1045" s="147"/>
      <c r="H1045" s="6"/>
      <c r="I1045" s="173" t="s">
        <v>1569</v>
      </c>
      <c r="J1045" s="18" t="s">
        <v>1570</v>
      </c>
      <c r="L1045" s="15" t="s">
        <v>382</v>
      </c>
      <c r="P1045" s="12" t="s">
        <v>594</v>
      </c>
      <c r="Q1045" s="12" t="s">
        <v>588</v>
      </c>
    </row>
    <row r="1046" spans="1:17" ht="108" customHeight="1" thickBot="1">
      <c r="A1046" s="145">
        <v>2018</v>
      </c>
      <c r="B1046" s="144">
        <v>6257</v>
      </c>
      <c r="C1046" s="145" t="s">
        <v>22</v>
      </c>
      <c r="D1046" s="145" t="s">
        <v>1571</v>
      </c>
      <c r="E1046" s="146" t="s">
        <v>304</v>
      </c>
      <c r="F1046" s="145" t="s">
        <v>342</v>
      </c>
      <c r="G1046" s="147">
        <v>198614330</v>
      </c>
      <c r="H1046" s="6"/>
      <c r="I1046" s="174" t="s">
        <v>1299</v>
      </c>
      <c r="L1046" s="15"/>
      <c r="P1046" s="12" t="s">
        <v>594</v>
      </c>
      <c r="Q1046" s="12" t="s">
        <v>588</v>
      </c>
    </row>
    <row r="1047" spans="1:17" ht="105">
      <c r="A1047" s="145"/>
      <c r="B1047" s="144"/>
      <c r="C1047" s="145"/>
      <c r="D1047" s="145"/>
      <c r="E1047" s="146"/>
      <c r="F1047" s="145"/>
      <c r="G1047" s="147"/>
      <c r="H1047" s="6" t="s">
        <v>609</v>
      </c>
      <c r="I1047" s="171" t="s">
        <v>1835</v>
      </c>
      <c r="L1047" s="15"/>
      <c r="P1047" s="12" t="s">
        <v>593</v>
      </c>
      <c r="Q1047" s="12" t="s">
        <v>589</v>
      </c>
    </row>
    <row r="1048" spans="1:17" ht="45.75" customHeight="1">
      <c r="A1048" s="145"/>
      <c r="B1048" s="144"/>
      <c r="C1048" s="145"/>
      <c r="D1048" s="145"/>
      <c r="E1048" s="146"/>
      <c r="F1048" s="145"/>
      <c r="G1048" s="147"/>
      <c r="H1048" s="6" t="s">
        <v>821</v>
      </c>
      <c r="I1048" s="160" t="s">
        <v>1359</v>
      </c>
      <c r="J1048" s="18" t="s">
        <v>1165</v>
      </c>
      <c r="L1048" s="15" t="s">
        <v>382</v>
      </c>
      <c r="P1048" s="12" t="s">
        <v>594</v>
      </c>
      <c r="Q1048" s="12" t="s">
        <v>588</v>
      </c>
    </row>
    <row r="1049" spans="1:17" ht="110.25" customHeight="1" thickBot="1">
      <c r="A1049" s="145">
        <v>2018</v>
      </c>
      <c r="B1049" s="144">
        <v>6260</v>
      </c>
      <c r="C1049" s="145" t="s">
        <v>160</v>
      </c>
      <c r="D1049" s="145" t="s">
        <v>1572</v>
      </c>
      <c r="E1049" s="146" t="s">
        <v>232</v>
      </c>
      <c r="F1049" s="145" t="s">
        <v>372</v>
      </c>
      <c r="G1049" s="147">
        <v>413423530</v>
      </c>
      <c r="H1049" s="6" t="s">
        <v>822</v>
      </c>
      <c r="I1049" s="172" t="s">
        <v>1573</v>
      </c>
      <c r="L1049" s="15"/>
      <c r="P1049" s="12" t="s">
        <v>594</v>
      </c>
      <c r="Q1049" s="12" t="s">
        <v>588</v>
      </c>
    </row>
    <row r="1050" spans="1:17" ht="104.25" customHeight="1">
      <c r="A1050" s="145"/>
      <c r="B1050" s="144"/>
      <c r="C1050" s="145"/>
      <c r="D1050" s="145"/>
      <c r="E1050" s="146"/>
      <c r="F1050" s="145"/>
      <c r="G1050" s="147"/>
      <c r="H1050" s="6" t="s">
        <v>591</v>
      </c>
      <c r="I1050" s="171" t="s">
        <v>1836</v>
      </c>
      <c r="L1050" s="15"/>
      <c r="P1050" s="12" t="s">
        <v>593</v>
      </c>
      <c r="Q1050" s="12" t="s">
        <v>589</v>
      </c>
    </row>
    <row r="1051" spans="1:17" ht="45.75" customHeight="1">
      <c r="A1051" s="145"/>
      <c r="B1051" s="144"/>
      <c r="C1051" s="145"/>
      <c r="D1051" s="145"/>
      <c r="E1051" s="146"/>
      <c r="F1051" s="145"/>
      <c r="G1051" s="147"/>
      <c r="H1051" s="6" t="s">
        <v>609</v>
      </c>
      <c r="I1051" s="160" t="s">
        <v>1662</v>
      </c>
      <c r="L1051" s="15"/>
      <c r="P1051" s="12" t="s">
        <v>594</v>
      </c>
      <c r="Q1051" s="12" t="s">
        <v>588</v>
      </c>
    </row>
    <row r="1052" spans="1:17" ht="37.5" customHeight="1" thickBot="1">
      <c r="A1052" s="145">
        <v>2018</v>
      </c>
      <c r="B1052" s="144">
        <v>6262</v>
      </c>
      <c r="C1052" s="145" t="s">
        <v>165</v>
      </c>
      <c r="D1052" s="145" t="s">
        <v>334</v>
      </c>
      <c r="E1052" s="146" t="s">
        <v>166</v>
      </c>
      <c r="F1052" s="145" t="s">
        <v>374</v>
      </c>
      <c r="G1052" s="178">
        <v>152252800</v>
      </c>
      <c r="H1052" s="6" t="s">
        <v>610</v>
      </c>
      <c r="I1052" s="172" t="s">
        <v>793</v>
      </c>
      <c r="L1052" s="15"/>
      <c r="P1052" s="12" t="s">
        <v>594</v>
      </c>
      <c r="Q1052" s="12" t="s">
        <v>588</v>
      </c>
    </row>
    <row r="1053" spans="1:17" ht="20.25" customHeight="1">
      <c r="A1053" s="145"/>
      <c r="B1053" s="144"/>
      <c r="C1053" s="145"/>
      <c r="D1053" s="145"/>
      <c r="E1053" s="146"/>
      <c r="F1053" s="145"/>
      <c r="G1053" s="178"/>
      <c r="H1053" s="6" t="s">
        <v>591</v>
      </c>
      <c r="I1053" s="169" t="s">
        <v>1060</v>
      </c>
      <c r="L1053" s="15"/>
      <c r="P1053" s="12" t="s">
        <v>593</v>
      </c>
      <c r="Q1053" s="12" t="s">
        <v>589</v>
      </c>
    </row>
    <row r="1054" spans="1:17" ht="36" customHeight="1">
      <c r="A1054" s="145"/>
      <c r="B1054" s="144"/>
      <c r="C1054" s="145"/>
      <c r="D1054" s="145"/>
      <c r="E1054" s="146"/>
      <c r="F1054" s="145"/>
      <c r="G1054" s="178"/>
      <c r="H1054" s="6" t="s">
        <v>609</v>
      </c>
      <c r="I1054" s="173" t="s">
        <v>1997</v>
      </c>
      <c r="L1054" s="15"/>
      <c r="P1054" s="12" t="s">
        <v>594</v>
      </c>
      <c r="Q1054" s="12" t="s">
        <v>588</v>
      </c>
    </row>
    <row r="1055" spans="1:17" ht="32.25" customHeight="1">
      <c r="A1055" s="145"/>
      <c r="B1055" s="144"/>
      <c r="C1055" s="145"/>
      <c r="D1055" s="145"/>
      <c r="E1055" s="146"/>
      <c r="F1055" s="145"/>
      <c r="G1055" s="178"/>
      <c r="H1055" s="6" t="s">
        <v>610</v>
      </c>
      <c r="I1055" s="173" t="s">
        <v>977</v>
      </c>
      <c r="L1055" s="15"/>
      <c r="P1055" s="12" t="s">
        <v>594</v>
      </c>
      <c r="Q1055" s="12" t="s">
        <v>588</v>
      </c>
    </row>
    <row r="1056" spans="1:17" ht="31.5" customHeight="1">
      <c r="A1056" s="145"/>
      <c r="B1056" s="144"/>
      <c r="C1056" s="145"/>
      <c r="D1056" s="145"/>
      <c r="E1056" s="146"/>
      <c r="F1056" s="145"/>
      <c r="G1056" s="178"/>
      <c r="H1056" s="6" t="s">
        <v>611</v>
      </c>
      <c r="I1056" s="173" t="s">
        <v>794</v>
      </c>
      <c r="L1056" s="15"/>
      <c r="P1056" s="12" t="s">
        <v>594</v>
      </c>
      <c r="Q1056" s="12" t="s">
        <v>588</v>
      </c>
    </row>
    <row r="1057" spans="1:17" ht="33" customHeight="1">
      <c r="A1057" s="145"/>
      <c r="B1057" s="144"/>
      <c r="C1057" s="145"/>
      <c r="D1057" s="145"/>
      <c r="E1057" s="146"/>
      <c r="F1057" s="145"/>
      <c r="G1057" s="178"/>
      <c r="H1057" s="6" t="s">
        <v>612</v>
      </c>
      <c r="I1057" s="173" t="s">
        <v>795</v>
      </c>
      <c r="L1057" s="15"/>
      <c r="P1057" s="12" t="s">
        <v>594</v>
      </c>
      <c r="Q1057" s="12" t="s">
        <v>588</v>
      </c>
    </row>
    <row r="1058" spans="1:17" ht="45.75" customHeight="1">
      <c r="A1058" s="145"/>
      <c r="B1058" s="144"/>
      <c r="C1058" s="145"/>
      <c r="D1058" s="145"/>
      <c r="E1058" s="146"/>
      <c r="F1058" s="145"/>
      <c r="G1058" s="178"/>
      <c r="H1058" s="6" t="s">
        <v>613</v>
      </c>
      <c r="I1058" s="160" t="s">
        <v>1574</v>
      </c>
      <c r="L1058" s="15"/>
      <c r="P1058" s="12" t="s">
        <v>594</v>
      </c>
      <c r="Q1058" s="12" t="s">
        <v>588</v>
      </c>
    </row>
    <row r="1059" spans="1:17" ht="27" customHeight="1">
      <c r="A1059" s="145"/>
      <c r="B1059" s="144"/>
      <c r="C1059" s="145"/>
      <c r="D1059" s="145"/>
      <c r="E1059" s="146"/>
      <c r="F1059" s="145"/>
      <c r="G1059" s="178"/>
      <c r="H1059" s="6" t="s">
        <v>614</v>
      </c>
      <c r="I1059" s="160" t="s">
        <v>1360</v>
      </c>
      <c r="L1059" s="15"/>
      <c r="P1059" s="12" t="s">
        <v>594</v>
      </c>
      <c r="Q1059" s="12" t="s">
        <v>588</v>
      </c>
    </row>
    <row r="1060" spans="1:17" ht="30.75" thickBot="1">
      <c r="A1060" s="145">
        <v>2018</v>
      </c>
      <c r="B1060" s="144">
        <v>6263</v>
      </c>
      <c r="C1060" s="145" t="s">
        <v>147</v>
      </c>
      <c r="D1060" s="179" t="s">
        <v>1040</v>
      </c>
      <c r="E1060" s="146" t="s">
        <v>174</v>
      </c>
      <c r="F1060" s="145" t="s">
        <v>342</v>
      </c>
      <c r="G1060" s="147">
        <v>28123200</v>
      </c>
      <c r="H1060" s="6" t="s">
        <v>820</v>
      </c>
      <c r="I1060" s="174" t="s">
        <v>796</v>
      </c>
      <c r="L1060" s="15"/>
      <c r="P1060" s="12" t="s">
        <v>594</v>
      </c>
      <c r="Q1060" s="12" t="s">
        <v>588</v>
      </c>
    </row>
    <row r="1061" spans="1:17" ht="90">
      <c r="A1061" s="145"/>
      <c r="B1061" s="144"/>
      <c r="C1061" s="145"/>
      <c r="D1061" s="145"/>
      <c r="E1061" s="146"/>
      <c r="F1061" s="145"/>
      <c r="G1061" s="147"/>
      <c r="H1061" s="6" t="s">
        <v>591</v>
      </c>
      <c r="I1061" s="169" t="s">
        <v>1837</v>
      </c>
      <c r="L1061" s="15"/>
      <c r="P1061" s="12" t="s">
        <v>593</v>
      </c>
      <c r="Q1061" s="12" t="s">
        <v>589</v>
      </c>
    </row>
    <row r="1062" spans="1:17" ht="45">
      <c r="A1062" s="145"/>
      <c r="B1062" s="144"/>
      <c r="C1062" s="145"/>
      <c r="D1062" s="145"/>
      <c r="E1062" s="146"/>
      <c r="F1062" s="145"/>
      <c r="G1062" s="147"/>
      <c r="H1062" s="6" t="s">
        <v>609</v>
      </c>
      <c r="I1062" s="127" t="s">
        <v>773</v>
      </c>
      <c r="L1062" s="15"/>
      <c r="P1062" s="12" t="s">
        <v>593</v>
      </c>
      <c r="Q1062" s="12" t="s">
        <v>589</v>
      </c>
    </row>
    <row r="1063" spans="1:17" ht="45">
      <c r="A1063" s="145"/>
      <c r="B1063" s="144"/>
      <c r="C1063" s="145"/>
      <c r="D1063" s="145"/>
      <c r="E1063" s="146"/>
      <c r="F1063" s="145"/>
      <c r="G1063" s="147"/>
      <c r="H1063" s="6" t="s">
        <v>610</v>
      </c>
      <c r="I1063" s="127" t="s">
        <v>1139</v>
      </c>
      <c r="L1063" s="15"/>
      <c r="P1063" s="12" t="s">
        <v>594</v>
      </c>
      <c r="Q1063" s="12" t="s">
        <v>588</v>
      </c>
    </row>
    <row r="1064" spans="1:17" ht="30">
      <c r="A1064" s="145"/>
      <c r="B1064" s="144"/>
      <c r="C1064" s="145"/>
      <c r="D1064" s="145"/>
      <c r="E1064" s="146"/>
      <c r="F1064" s="145"/>
      <c r="G1064" s="147"/>
      <c r="H1064" s="6" t="s">
        <v>611</v>
      </c>
      <c r="I1064" s="127" t="s">
        <v>797</v>
      </c>
      <c r="L1064" s="15"/>
      <c r="P1064" s="12" t="s">
        <v>594</v>
      </c>
      <c r="Q1064" s="12" t="s">
        <v>588</v>
      </c>
    </row>
    <row r="1065" spans="1:17" ht="15">
      <c r="A1065" s="145"/>
      <c r="B1065" s="144"/>
      <c r="C1065" s="145"/>
      <c r="D1065" s="145"/>
      <c r="E1065" s="146"/>
      <c r="F1065" s="145"/>
      <c r="G1065" s="147"/>
      <c r="H1065" s="6" t="s">
        <v>612</v>
      </c>
      <c r="I1065" s="127" t="s">
        <v>749</v>
      </c>
      <c r="L1065" s="15"/>
      <c r="P1065" s="12" t="s">
        <v>594</v>
      </c>
      <c r="Q1065" s="12" t="s">
        <v>588</v>
      </c>
    </row>
    <row r="1066" spans="1:17" ht="15">
      <c r="A1066" s="145"/>
      <c r="B1066" s="144"/>
      <c r="C1066" s="145"/>
      <c r="D1066" s="145"/>
      <c r="E1066" s="146"/>
      <c r="F1066" s="145"/>
      <c r="G1066" s="147"/>
      <c r="H1066" s="6" t="s">
        <v>613</v>
      </c>
      <c r="I1066" s="127" t="s">
        <v>750</v>
      </c>
      <c r="L1066" s="15"/>
      <c r="P1066" s="12" t="s">
        <v>594</v>
      </c>
      <c r="Q1066" s="12" t="s">
        <v>588</v>
      </c>
    </row>
    <row r="1067" spans="1:17" ht="15">
      <c r="A1067" s="145"/>
      <c r="B1067" s="144"/>
      <c r="C1067" s="145"/>
      <c r="D1067" s="145"/>
      <c r="E1067" s="146"/>
      <c r="F1067" s="145"/>
      <c r="G1067" s="147"/>
      <c r="H1067" s="6" t="s">
        <v>614</v>
      </c>
      <c r="I1067" s="127" t="s">
        <v>798</v>
      </c>
      <c r="L1067" s="15"/>
      <c r="P1067" s="12" t="s">
        <v>594</v>
      </c>
      <c r="Q1067" s="12" t="s">
        <v>588</v>
      </c>
    </row>
    <row r="1068" spans="1:17" ht="30">
      <c r="A1068" s="145"/>
      <c r="B1068" s="144"/>
      <c r="C1068" s="145"/>
      <c r="D1068" s="145"/>
      <c r="E1068" s="146"/>
      <c r="F1068" s="145"/>
      <c r="G1068" s="147"/>
      <c r="H1068" s="6"/>
      <c r="I1068" s="173" t="s">
        <v>799</v>
      </c>
      <c r="L1068" s="15"/>
      <c r="P1068" s="12" t="s">
        <v>594</v>
      </c>
      <c r="Q1068" s="12" t="s">
        <v>588</v>
      </c>
    </row>
    <row r="1069" spans="1:17" ht="45">
      <c r="A1069" s="145"/>
      <c r="B1069" s="144"/>
      <c r="C1069" s="145"/>
      <c r="D1069" s="145"/>
      <c r="E1069" s="146"/>
      <c r="F1069" s="145"/>
      <c r="G1069" s="147"/>
      <c r="H1069" s="6"/>
      <c r="I1069" s="173" t="s">
        <v>1300</v>
      </c>
      <c r="L1069" s="15"/>
      <c r="P1069" s="12" t="s">
        <v>594</v>
      </c>
      <c r="Q1069" s="12" t="s">
        <v>588</v>
      </c>
    </row>
    <row r="1070" spans="1:17" ht="48.75" customHeight="1">
      <c r="A1070" s="145"/>
      <c r="B1070" s="144"/>
      <c r="C1070" s="145"/>
      <c r="D1070" s="145"/>
      <c r="E1070" s="146"/>
      <c r="F1070" s="145"/>
      <c r="G1070" s="147"/>
      <c r="H1070" s="6"/>
      <c r="I1070" s="127" t="s">
        <v>901</v>
      </c>
      <c r="J1070" s="18" t="s">
        <v>884</v>
      </c>
      <c r="L1070" s="15" t="s">
        <v>382</v>
      </c>
      <c r="P1070" s="12" t="s">
        <v>594</v>
      </c>
      <c r="Q1070" s="12" t="s">
        <v>588</v>
      </c>
    </row>
    <row r="1071" spans="1:17" ht="45.75" thickBot="1">
      <c r="A1071" s="145">
        <v>2018</v>
      </c>
      <c r="B1071" s="167"/>
      <c r="C1071" s="145" t="s">
        <v>131</v>
      </c>
      <c r="D1071" s="145" t="s">
        <v>298</v>
      </c>
      <c r="E1071" s="146" t="s">
        <v>178</v>
      </c>
      <c r="F1071" s="145" t="s">
        <v>342</v>
      </c>
      <c r="G1071" s="147">
        <v>1610000000</v>
      </c>
      <c r="H1071" s="6"/>
      <c r="I1071" s="174" t="s">
        <v>1301</v>
      </c>
      <c r="L1071" s="15"/>
      <c r="P1071" s="12" t="s">
        <v>594</v>
      </c>
      <c r="Q1071" s="12" t="s">
        <v>588</v>
      </c>
    </row>
    <row r="1072" spans="1:17" ht="107.25" customHeight="1">
      <c r="A1072" s="145"/>
      <c r="B1072" s="167"/>
      <c r="C1072" s="145"/>
      <c r="D1072" s="145"/>
      <c r="E1072" s="146"/>
      <c r="F1072" s="145"/>
      <c r="G1072" s="147"/>
      <c r="H1072" s="6" t="s">
        <v>591</v>
      </c>
      <c r="I1072" s="171" t="s">
        <v>1838</v>
      </c>
      <c r="L1072" s="15"/>
      <c r="P1072" s="12" t="s">
        <v>593</v>
      </c>
      <c r="Q1072" s="12" t="s">
        <v>589</v>
      </c>
    </row>
    <row r="1073" spans="1:17" ht="89.25" customHeight="1">
      <c r="A1073" s="145"/>
      <c r="B1073" s="167">
        <v>6264</v>
      </c>
      <c r="C1073" s="145"/>
      <c r="D1073" s="145"/>
      <c r="E1073" s="146"/>
      <c r="F1073" s="145"/>
      <c r="G1073" s="147"/>
      <c r="H1073" s="6" t="s">
        <v>609</v>
      </c>
      <c r="I1073" s="160" t="s">
        <v>1663</v>
      </c>
      <c r="J1073" s="18" t="s">
        <v>1222</v>
      </c>
      <c r="L1073" s="15" t="s">
        <v>382</v>
      </c>
      <c r="P1073" s="12" t="s">
        <v>594</v>
      </c>
      <c r="Q1073" s="12" t="s">
        <v>588</v>
      </c>
    </row>
    <row r="1074" spans="1:17" ht="76.5" customHeight="1" thickBot="1">
      <c r="A1074" s="145">
        <v>2018</v>
      </c>
      <c r="B1074" s="144">
        <v>6265</v>
      </c>
      <c r="C1074" s="145" t="s">
        <v>35</v>
      </c>
      <c r="D1074" s="145" t="s">
        <v>1575</v>
      </c>
      <c r="E1074" s="146" t="s">
        <v>261</v>
      </c>
      <c r="F1074" s="145" t="s">
        <v>372</v>
      </c>
      <c r="G1074" s="147">
        <v>143086310</v>
      </c>
      <c r="H1074" s="6" t="s">
        <v>610</v>
      </c>
      <c r="I1074" s="172" t="s">
        <v>1618</v>
      </c>
      <c r="L1074" s="15"/>
      <c r="P1074" s="12" t="s">
        <v>594</v>
      </c>
      <c r="Q1074" s="12" t="s">
        <v>588</v>
      </c>
    </row>
    <row r="1075" spans="1:17" ht="89.25" customHeight="1">
      <c r="A1075" s="145"/>
      <c r="B1075" s="144"/>
      <c r="C1075" s="145"/>
      <c r="D1075" s="145"/>
      <c r="E1075" s="146"/>
      <c r="F1075" s="145"/>
      <c r="G1075" s="147"/>
      <c r="H1075" s="6" t="s">
        <v>591</v>
      </c>
      <c r="I1075" s="171" t="s">
        <v>1576</v>
      </c>
      <c r="L1075" s="15"/>
      <c r="P1075" s="12" t="s">
        <v>593</v>
      </c>
      <c r="Q1075" s="12" t="s">
        <v>589</v>
      </c>
    </row>
    <row r="1076" spans="1:17" ht="73.5" customHeight="1">
      <c r="A1076" s="145"/>
      <c r="B1076" s="144"/>
      <c r="C1076" s="145"/>
      <c r="D1076" s="145"/>
      <c r="E1076" s="146"/>
      <c r="F1076" s="145"/>
      <c r="G1076" s="147"/>
      <c r="H1076" s="6" t="s">
        <v>609</v>
      </c>
      <c r="I1076" s="160" t="s">
        <v>1361</v>
      </c>
      <c r="L1076" s="15"/>
      <c r="P1076" s="12" t="s">
        <v>594</v>
      </c>
      <c r="Q1076" s="12" t="s">
        <v>588</v>
      </c>
    </row>
    <row r="1077" spans="1:17" ht="90">
      <c r="A1077" s="145"/>
      <c r="B1077" s="144"/>
      <c r="C1077" s="145"/>
      <c r="D1077" s="145"/>
      <c r="E1077" s="146"/>
      <c r="F1077" s="145"/>
      <c r="G1077" s="147"/>
      <c r="H1077" s="6" t="s">
        <v>610</v>
      </c>
      <c r="I1077" s="160" t="s">
        <v>1694</v>
      </c>
      <c r="J1077" s="18" t="s">
        <v>1302</v>
      </c>
      <c r="L1077" s="15" t="s">
        <v>382</v>
      </c>
      <c r="P1077" s="12" t="s">
        <v>594</v>
      </c>
      <c r="Q1077" s="12" t="s">
        <v>588</v>
      </c>
    </row>
    <row r="1078" spans="1:17" ht="105.75" thickBot="1">
      <c r="A1078" s="145">
        <v>2018</v>
      </c>
      <c r="B1078" s="144">
        <v>6267</v>
      </c>
      <c r="C1078" s="145" t="s">
        <v>149</v>
      </c>
      <c r="D1078" s="145" t="s">
        <v>313</v>
      </c>
      <c r="E1078" s="146" t="s">
        <v>195</v>
      </c>
      <c r="F1078" s="145" t="s">
        <v>342</v>
      </c>
      <c r="G1078" s="180">
        <v>24609123</v>
      </c>
      <c r="H1078" s="6" t="s">
        <v>611</v>
      </c>
      <c r="I1078" s="172" t="s">
        <v>1675</v>
      </c>
      <c r="L1078" s="15"/>
      <c r="P1078" s="12" t="s">
        <v>594</v>
      </c>
      <c r="Q1078" s="12" t="s">
        <v>588</v>
      </c>
    </row>
    <row r="1079" spans="1:17" ht="90">
      <c r="A1079" s="145"/>
      <c r="B1079" s="144"/>
      <c r="C1079" s="145"/>
      <c r="D1079" s="145"/>
      <c r="E1079" s="146"/>
      <c r="F1079" s="145"/>
      <c r="G1079" s="180"/>
      <c r="H1079" s="6" t="s">
        <v>612</v>
      </c>
      <c r="I1079" s="169" t="s">
        <v>1839</v>
      </c>
      <c r="L1079" s="15"/>
      <c r="P1079" s="12" t="s">
        <v>593</v>
      </c>
      <c r="Q1079" s="12" t="s">
        <v>589</v>
      </c>
    </row>
    <row r="1080" spans="1:17" ht="15">
      <c r="A1080" s="145"/>
      <c r="B1080" s="144"/>
      <c r="C1080" s="145"/>
      <c r="D1080" s="145"/>
      <c r="E1080" s="146"/>
      <c r="F1080" s="145"/>
      <c r="G1080" s="180"/>
      <c r="H1080" s="6" t="s">
        <v>613</v>
      </c>
      <c r="I1080" s="173" t="s">
        <v>800</v>
      </c>
      <c r="L1080" s="15"/>
      <c r="P1080" s="12" t="s">
        <v>593</v>
      </c>
      <c r="Q1080" s="12" t="s">
        <v>589</v>
      </c>
    </row>
    <row r="1081" spans="1:17" ht="15">
      <c r="A1081" s="145"/>
      <c r="B1081" s="144"/>
      <c r="C1081" s="145"/>
      <c r="D1081" s="145"/>
      <c r="E1081" s="146"/>
      <c r="F1081" s="145"/>
      <c r="G1081" s="180"/>
      <c r="H1081" s="6" t="s">
        <v>614</v>
      </c>
      <c r="I1081" s="173" t="s">
        <v>1166</v>
      </c>
      <c r="L1081" s="15"/>
      <c r="P1081" s="12" t="s">
        <v>594</v>
      </c>
      <c r="Q1081" s="12" t="s">
        <v>588</v>
      </c>
    </row>
    <row r="1082" spans="1:17" ht="45">
      <c r="A1082" s="145"/>
      <c r="B1082" s="144"/>
      <c r="C1082" s="145"/>
      <c r="D1082" s="145"/>
      <c r="E1082" s="146"/>
      <c r="F1082" s="145"/>
      <c r="G1082" s="180"/>
      <c r="H1082" s="6" t="s">
        <v>609</v>
      </c>
      <c r="I1082" s="173" t="s">
        <v>801</v>
      </c>
      <c r="L1082" s="15"/>
      <c r="P1082" s="12" t="s">
        <v>594</v>
      </c>
      <c r="Q1082" s="12" t="s">
        <v>588</v>
      </c>
    </row>
    <row r="1083" spans="1:17" ht="45">
      <c r="A1083" s="145"/>
      <c r="B1083" s="144"/>
      <c r="C1083" s="145"/>
      <c r="D1083" s="145"/>
      <c r="E1083" s="146"/>
      <c r="F1083" s="145"/>
      <c r="G1083" s="180"/>
      <c r="H1083" s="6" t="s">
        <v>821</v>
      </c>
      <c r="I1083" s="173" t="s">
        <v>802</v>
      </c>
      <c r="L1083" s="15"/>
      <c r="P1083" s="12" t="s">
        <v>594</v>
      </c>
      <c r="Q1083" s="12" t="s">
        <v>588</v>
      </c>
    </row>
    <row r="1084" spans="1:17" ht="30">
      <c r="A1084" s="145"/>
      <c r="B1084" s="144"/>
      <c r="C1084" s="145"/>
      <c r="D1084" s="145"/>
      <c r="E1084" s="146"/>
      <c r="F1084" s="145"/>
      <c r="G1084" s="180"/>
      <c r="H1084" s="6" t="s">
        <v>822</v>
      </c>
      <c r="I1084" s="173" t="s">
        <v>750</v>
      </c>
      <c r="L1084" s="15"/>
      <c r="P1084" s="12" t="s">
        <v>594</v>
      </c>
      <c r="Q1084" s="12" t="s">
        <v>588</v>
      </c>
    </row>
    <row r="1085" spans="1:17" ht="15">
      <c r="A1085" s="145"/>
      <c r="B1085" s="144"/>
      <c r="C1085" s="145"/>
      <c r="D1085" s="145"/>
      <c r="E1085" s="146"/>
      <c r="F1085" s="145"/>
      <c r="G1085" s="180"/>
      <c r="H1085" s="6" t="s">
        <v>1391</v>
      </c>
      <c r="I1085" s="173" t="s">
        <v>803</v>
      </c>
      <c r="L1085" s="15"/>
      <c r="P1085" s="12" t="s">
        <v>594</v>
      </c>
      <c r="Q1085" s="12" t="s">
        <v>588</v>
      </c>
    </row>
    <row r="1086" spans="1:17" ht="18" customHeight="1">
      <c r="A1086" s="145"/>
      <c r="B1086" s="144"/>
      <c r="C1086" s="145"/>
      <c r="D1086" s="145"/>
      <c r="E1086" s="146"/>
      <c r="F1086" s="145"/>
      <c r="G1086" s="180"/>
      <c r="H1086" s="6" t="s">
        <v>823</v>
      </c>
      <c r="I1086" s="173" t="s">
        <v>1052</v>
      </c>
      <c r="L1086" s="15"/>
      <c r="P1086" s="12" t="s">
        <v>594</v>
      </c>
      <c r="Q1086" s="12" t="s">
        <v>588</v>
      </c>
    </row>
    <row r="1087" spans="1:17" ht="15">
      <c r="A1087" s="145"/>
      <c r="B1087" s="144"/>
      <c r="C1087" s="145"/>
      <c r="D1087" s="145"/>
      <c r="E1087" s="146"/>
      <c r="F1087" s="145"/>
      <c r="G1087" s="180"/>
      <c r="H1087" s="6" t="s">
        <v>614</v>
      </c>
      <c r="I1087" s="173" t="s">
        <v>804</v>
      </c>
      <c r="L1087" s="15"/>
      <c r="P1087" s="12" t="s">
        <v>594</v>
      </c>
      <c r="Q1087" s="12" t="s">
        <v>588</v>
      </c>
    </row>
    <row r="1088" spans="1:17" ht="27" customHeight="1">
      <c r="A1088" s="145"/>
      <c r="B1088" s="144"/>
      <c r="C1088" s="145"/>
      <c r="D1088" s="145"/>
      <c r="E1088" s="146"/>
      <c r="F1088" s="145"/>
      <c r="G1088" s="180"/>
      <c r="H1088" s="6" t="s">
        <v>820</v>
      </c>
      <c r="I1088" s="173" t="s">
        <v>805</v>
      </c>
      <c r="L1088" s="15"/>
      <c r="P1088" s="12" t="s">
        <v>594</v>
      </c>
      <c r="Q1088" s="12" t="s">
        <v>588</v>
      </c>
    </row>
    <row r="1089" spans="1:17" ht="60">
      <c r="A1089" s="145"/>
      <c r="B1089" s="144"/>
      <c r="C1089" s="145"/>
      <c r="D1089" s="145"/>
      <c r="E1089" s="146"/>
      <c r="F1089" s="145"/>
      <c r="G1089" s="180"/>
      <c r="H1089" s="6" t="s">
        <v>609</v>
      </c>
      <c r="I1089" s="173" t="s">
        <v>1303</v>
      </c>
      <c r="J1089" s="18" t="s">
        <v>473</v>
      </c>
      <c r="L1089" s="15" t="s">
        <v>382</v>
      </c>
      <c r="P1089" s="12" t="s">
        <v>594</v>
      </c>
      <c r="Q1089" s="12" t="s">
        <v>588</v>
      </c>
    </row>
    <row r="1090" spans="1:17" ht="45.75" thickBot="1">
      <c r="A1090" s="145">
        <v>2018</v>
      </c>
      <c r="B1090" s="144">
        <v>6268</v>
      </c>
      <c r="C1090" s="145" t="s">
        <v>172</v>
      </c>
      <c r="D1090" s="145" t="s">
        <v>340</v>
      </c>
      <c r="E1090" s="146" t="s">
        <v>195</v>
      </c>
      <c r="F1090" s="145" t="s">
        <v>342</v>
      </c>
      <c r="G1090" s="147">
        <v>68000000</v>
      </c>
      <c r="H1090" s="6" t="s">
        <v>821</v>
      </c>
      <c r="I1090" s="174" t="s">
        <v>1262</v>
      </c>
      <c r="L1090" s="15"/>
      <c r="P1090" s="12" t="s">
        <v>594</v>
      </c>
      <c r="Q1090" s="12" t="s">
        <v>588</v>
      </c>
    </row>
    <row r="1091" spans="1:17" ht="90">
      <c r="A1091" s="145"/>
      <c r="B1091" s="144"/>
      <c r="C1091" s="145"/>
      <c r="D1091" s="145"/>
      <c r="E1091" s="146"/>
      <c r="F1091" s="145"/>
      <c r="G1091" s="147"/>
      <c r="H1091" s="6" t="s">
        <v>822</v>
      </c>
      <c r="I1091" s="169" t="s">
        <v>1840</v>
      </c>
      <c r="L1091" s="15"/>
      <c r="P1091" s="12" t="s">
        <v>593</v>
      </c>
      <c r="Q1091" s="12" t="s">
        <v>589</v>
      </c>
    </row>
    <row r="1092" spans="1:17" ht="15">
      <c r="A1092" s="145"/>
      <c r="B1092" s="144"/>
      <c r="C1092" s="145"/>
      <c r="D1092" s="145"/>
      <c r="E1092" s="146"/>
      <c r="F1092" s="145"/>
      <c r="G1092" s="147"/>
      <c r="H1092" s="6" t="s">
        <v>1391</v>
      </c>
      <c r="I1092" s="173" t="s">
        <v>773</v>
      </c>
      <c r="L1092" s="15"/>
      <c r="P1092" s="12" t="s">
        <v>593</v>
      </c>
      <c r="Q1092" s="12" t="s">
        <v>589</v>
      </c>
    </row>
    <row r="1093" spans="1:17" ht="30">
      <c r="A1093" s="145"/>
      <c r="B1093" s="144"/>
      <c r="C1093" s="145"/>
      <c r="D1093" s="145"/>
      <c r="E1093" s="146"/>
      <c r="F1093" s="145"/>
      <c r="G1093" s="147"/>
      <c r="H1093" s="6" t="s">
        <v>823</v>
      </c>
      <c r="I1093" s="173" t="s">
        <v>1167</v>
      </c>
      <c r="L1093" s="15"/>
      <c r="P1093" s="12" t="s">
        <v>594</v>
      </c>
      <c r="Q1093" s="12" t="s">
        <v>588</v>
      </c>
    </row>
    <row r="1094" spans="1:17" ht="15">
      <c r="A1094" s="145"/>
      <c r="B1094" s="144"/>
      <c r="C1094" s="145"/>
      <c r="D1094" s="145"/>
      <c r="E1094" s="146"/>
      <c r="F1094" s="145"/>
      <c r="G1094" s="147"/>
      <c r="H1094" s="6" t="s">
        <v>614</v>
      </c>
      <c r="I1094" s="173" t="s">
        <v>778</v>
      </c>
      <c r="L1094" s="15"/>
      <c r="P1094" s="12" t="s">
        <v>594</v>
      </c>
      <c r="Q1094" s="12" t="s">
        <v>588</v>
      </c>
    </row>
    <row r="1095" spans="1:17" ht="30">
      <c r="A1095" s="145"/>
      <c r="B1095" s="144"/>
      <c r="C1095" s="145"/>
      <c r="D1095" s="145"/>
      <c r="E1095" s="146"/>
      <c r="F1095" s="145"/>
      <c r="G1095" s="147"/>
      <c r="H1095" s="6" t="s">
        <v>820</v>
      </c>
      <c r="I1095" s="173" t="s">
        <v>806</v>
      </c>
      <c r="L1095" s="15"/>
      <c r="P1095" s="12" t="s">
        <v>594</v>
      </c>
      <c r="Q1095" s="12" t="s">
        <v>588</v>
      </c>
    </row>
    <row r="1096" spans="1:17" ht="45">
      <c r="A1096" s="145"/>
      <c r="B1096" s="144"/>
      <c r="C1096" s="145"/>
      <c r="D1096" s="145"/>
      <c r="E1096" s="146"/>
      <c r="F1096" s="145"/>
      <c r="G1096" s="147"/>
      <c r="H1096" s="6" t="s">
        <v>609</v>
      </c>
      <c r="I1096" s="173" t="s">
        <v>1017</v>
      </c>
      <c r="L1096" s="15"/>
      <c r="P1096" s="12" t="s">
        <v>594</v>
      </c>
      <c r="Q1096" s="12" t="s">
        <v>588</v>
      </c>
    </row>
    <row r="1097" spans="1:17" ht="45">
      <c r="A1097" s="145"/>
      <c r="B1097" s="144"/>
      <c r="C1097" s="145"/>
      <c r="D1097" s="145"/>
      <c r="E1097" s="146"/>
      <c r="F1097" s="145"/>
      <c r="G1097" s="147"/>
      <c r="H1097" s="6" t="s">
        <v>821</v>
      </c>
      <c r="I1097" s="173" t="s">
        <v>807</v>
      </c>
      <c r="L1097" s="15"/>
      <c r="P1097" s="12" t="s">
        <v>594</v>
      </c>
      <c r="Q1097" s="12" t="s">
        <v>588</v>
      </c>
    </row>
    <row r="1098" spans="1:17" ht="45">
      <c r="A1098" s="145"/>
      <c r="B1098" s="144"/>
      <c r="C1098" s="145"/>
      <c r="D1098" s="145"/>
      <c r="E1098" s="146"/>
      <c r="F1098" s="145"/>
      <c r="G1098" s="147"/>
      <c r="H1098" s="6" t="s">
        <v>822</v>
      </c>
      <c r="I1098" s="173" t="s">
        <v>1168</v>
      </c>
      <c r="L1098" s="15"/>
      <c r="P1098" s="12" t="s">
        <v>594</v>
      </c>
      <c r="Q1098" s="12" t="s">
        <v>588</v>
      </c>
    </row>
    <row r="1099" spans="1:17" ht="30">
      <c r="A1099" s="145"/>
      <c r="B1099" s="144"/>
      <c r="C1099" s="145"/>
      <c r="D1099" s="145"/>
      <c r="E1099" s="146"/>
      <c r="F1099" s="145"/>
      <c r="G1099" s="147"/>
      <c r="H1099" s="6" t="s">
        <v>1391</v>
      </c>
      <c r="I1099" s="173" t="s">
        <v>1053</v>
      </c>
      <c r="L1099" s="15"/>
      <c r="P1099" s="12" t="s">
        <v>594</v>
      </c>
      <c r="Q1099" s="12" t="s">
        <v>588</v>
      </c>
    </row>
    <row r="1100" spans="1:17" ht="30">
      <c r="A1100" s="145"/>
      <c r="B1100" s="144"/>
      <c r="C1100" s="145"/>
      <c r="D1100" s="145"/>
      <c r="E1100" s="146"/>
      <c r="F1100" s="145"/>
      <c r="G1100" s="147"/>
      <c r="H1100" s="6" t="s">
        <v>823</v>
      </c>
      <c r="I1100" s="173" t="s">
        <v>1054</v>
      </c>
      <c r="L1100" s="15"/>
      <c r="P1100" s="12" t="s">
        <v>594</v>
      </c>
      <c r="Q1100" s="12" t="s">
        <v>588</v>
      </c>
    </row>
    <row r="1101" spans="1:17" ht="15" customHeight="1">
      <c r="A1101" s="145"/>
      <c r="B1101" s="144"/>
      <c r="C1101" s="145"/>
      <c r="D1101" s="145"/>
      <c r="E1101" s="146"/>
      <c r="F1101" s="145"/>
      <c r="G1101" s="147"/>
      <c r="H1101" s="6" t="s">
        <v>614</v>
      </c>
      <c r="I1101" s="173" t="s">
        <v>1194</v>
      </c>
      <c r="L1101" s="15"/>
      <c r="P1101" s="12" t="s">
        <v>594</v>
      </c>
      <c r="Q1101" s="12" t="s">
        <v>588</v>
      </c>
    </row>
    <row r="1102" spans="1:17" ht="30">
      <c r="A1102" s="145"/>
      <c r="B1102" s="144"/>
      <c r="C1102" s="145"/>
      <c r="D1102" s="145"/>
      <c r="E1102" s="146"/>
      <c r="F1102" s="145"/>
      <c r="G1102" s="147"/>
      <c r="H1102" s="6" t="s">
        <v>820</v>
      </c>
      <c r="I1102" s="173" t="s">
        <v>808</v>
      </c>
      <c r="L1102" s="15"/>
      <c r="P1102" s="12" t="s">
        <v>594</v>
      </c>
      <c r="Q1102" s="12" t="s">
        <v>588</v>
      </c>
    </row>
    <row r="1103" spans="1:17" ht="45">
      <c r="A1103" s="145"/>
      <c r="B1103" s="144"/>
      <c r="C1103" s="145"/>
      <c r="D1103" s="145"/>
      <c r="E1103" s="146"/>
      <c r="F1103" s="145"/>
      <c r="G1103" s="147"/>
      <c r="H1103" s="6" t="s">
        <v>609</v>
      </c>
      <c r="I1103" s="173" t="s">
        <v>809</v>
      </c>
      <c r="L1103" s="15"/>
      <c r="P1103" s="12" t="s">
        <v>594</v>
      </c>
      <c r="Q1103" s="12" t="s">
        <v>588</v>
      </c>
    </row>
    <row r="1104" spans="1:17" ht="45">
      <c r="A1104" s="145"/>
      <c r="B1104" s="144"/>
      <c r="C1104" s="145"/>
      <c r="D1104" s="145"/>
      <c r="E1104" s="146"/>
      <c r="F1104" s="145"/>
      <c r="G1104" s="147"/>
      <c r="H1104" s="6" t="s">
        <v>821</v>
      </c>
      <c r="I1104" s="173" t="s">
        <v>1304</v>
      </c>
      <c r="L1104" s="15"/>
      <c r="P1104" s="12" t="s">
        <v>594</v>
      </c>
      <c r="Q1104" s="12" t="s">
        <v>588</v>
      </c>
    </row>
    <row r="1105" spans="1:17" ht="104.25" customHeight="1" thickBot="1">
      <c r="A1105" s="145">
        <v>2018</v>
      </c>
      <c r="B1105" s="144">
        <v>6269</v>
      </c>
      <c r="C1105" s="145" t="s">
        <v>127</v>
      </c>
      <c r="D1105" s="145" t="s">
        <v>293</v>
      </c>
      <c r="E1105" s="146" t="s">
        <v>215</v>
      </c>
      <c r="F1105" s="145" t="s">
        <v>342</v>
      </c>
      <c r="G1105" s="147">
        <v>1055022080</v>
      </c>
      <c r="H1105" s="6" t="s">
        <v>822</v>
      </c>
      <c r="I1105" s="174" t="s">
        <v>1305</v>
      </c>
      <c r="L1105" s="15"/>
      <c r="P1105" s="12" t="s">
        <v>594</v>
      </c>
      <c r="Q1105" s="12" t="s">
        <v>588</v>
      </c>
    </row>
    <row r="1106" spans="1:17" ht="107.25" customHeight="1">
      <c r="A1106" s="145"/>
      <c r="B1106" s="144"/>
      <c r="C1106" s="145"/>
      <c r="D1106" s="145"/>
      <c r="E1106" s="146"/>
      <c r="F1106" s="145"/>
      <c r="G1106" s="147"/>
      <c r="H1106" s="6" t="s">
        <v>1391</v>
      </c>
      <c r="I1106" s="171" t="s">
        <v>1841</v>
      </c>
      <c r="L1106" s="15"/>
      <c r="P1106" s="12" t="s">
        <v>593</v>
      </c>
      <c r="Q1106" s="12" t="s">
        <v>589</v>
      </c>
    </row>
    <row r="1107" spans="1:17" ht="105">
      <c r="A1107" s="145"/>
      <c r="B1107" s="144"/>
      <c r="C1107" s="145"/>
      <c r="D1107" s="145"/>
      <c r="E1107" s="146"/>
      <c r="F1107" s="145"/>
      <c r="G1107" s="147"/>
      <c r="H1107" s="6" t="s">
        <v>823</v>
      </c>
      <c r="I1107" s="160" t="s">
        <v>1659</v>
      </c>
      <c r="J1107" s="18" t="s">
        <v>1223</v>
      </c>
      <c r="L1107" s="15" t="s">
        <v>382</v>
      </c>
      <c r="P1107" s="12" t="s">
        <v>594</v>
      </c>
      <c r="Q1107" s="12" t="s">
        <v>588</v>
      </c>
    </row>
    <row r="1108" spans="1:17" ht="40.5" customHeight="1" thickBot="1">
      <c r="A1108" s="145">
        <v>2018</v>
      </c>
      <c r="B1108" s="144">
        <v>6270</v>
      </c>
      <c r="C1108" s="145" t="s">
        <v>154</v>
      </c>
      <c r="D1108" s="145" t="s">
        <v>320</v>
      </c>
      <c r="E1108" s="146" t="s">
        <v>195</v>
      </c>
      <c r="F1108" s="145" t="s">
        <v>342</v>
      </c>
      <c r="G1108" s="170">
        <v>72000000</v>
      </c>
      <c r="H1108" s="6" t="s">
        <v>614</v>
      </c>
      <c r="I1108" s="181" t="s">
        <v>1619</v>
      </c>
      <c r="L1108" s="15"/>
      <c r="P1108" s="12" t="s">
        <v>594</v>
      </c>
      <c r="Q1108" s="12" t="s">
        <v>588</v>
      </c>
    </row>
    <row r="1109" spans="1:17" ht="40.5" customHeight="1">
      <c r="A1109" s="145"/>
      <c r="B1109" s="144"/>
      <c r="C1109" s="145"/>
      <c r="D1109" s="145"/>
      <c r="E1109" s="146"/>
      <c r="F1109" s="145"/>
      <c r="G1109" s="170"/>
      <c r="H1109" s="6" t="s">
        <v>820</v>
      </c>
      <c r="I1109" s="165" t="s">
        <v>1842</v>
      </c>
      <c r="L1109" s="15"/>
      <c r="P1109" s="12" t="s">
        <v>593</v>
      </c>
      <c r="Q1109" s="12" t="s">
        <v>589</v>
      </c>
    </row>
    <row r="1110" spans="1:17" ht="31.5" customHeight="1">
      <c r="A1110" s="145"/>
      <c r="B1110" s="144"/>
      <c r="C1110" s="145"/>
      <c r="D1110" s="145"/>
      <c r="E1110" s="146"/>
      <c r="F1110" s="145"/>
      <c r="G1110" s="170"/>
      <c r="H1110" s="6" t="s">
        <v>609</v>
      </c>
      <c r="I1110" s="166" t="s">
        <v>1676</v>
      </c>
      <c r="L1110" s="15"/>
      <c r="P1110" s="12" t="s">
        <v>594</v>
      </c>
      <c r="Q1110" s="12" t="s">
        <v>588</v>
      </c>
    </row>
    <row r="1111" spans="1:17" ht="53.25" customHeight="1">
      <c r="A1111" s="145"/>
      <c r="B1111" s="144"/>
      <c r="C1111" s="145"/>
      <c r="D1111" s="145"/>
      <c r="E1111" s="146"/>
      <c r="F1111" s="145"/>
      <c r="G1111" s="170"/>
      <c r="H1111" s="6" t="s">
        <v>821</v>
      </c>
      <c r="I1111" s="166" t="s">
        <v>992</v>
      </c>
      <c r="L1111" s="15"/>
      <c r="P1111" s="12" t="s">
        <v>594</v>
      </c>
      <c r="Q1111" s="12" t="s">
        <v>588</v>
      </c>
    </row>
    <row r="1112" spans="1:17" ht="39.75" customHeight="1">
      <c r="A1112" s="145"/>
      <c r="B1112" s="144"/>
      <c r="C1112" s="145"/>
      <c r="D1112" s="145"/>
      <c r="E1112" s="146"/>
      <c r="F1112" s="145"/>
      <c r="G1112" s="170"/>
      <c r="H1112" s="6" t="s">
        <v>822</v>
      </c>
      <c r="I1112" s="166" t="s">
        <v>962</v>
      </c>
      <c r="J1112" s="18" t="s">
        <v>1843</v>
      </c>
      <c r="L1112" s="15" t="s">
        <v>382</v>
      </c>
      <c r="P1112" s="12" t="s">
        <v>594</v>
      </c>
      <c r="Q1112" s="12" t="s">
        <v>588</v>
      </c>
    </row>
    <row r="1113" spans="1:17" ht="30.75" thickBot="1">
      <c r="A1113" s="145">
        <v>2018</v>
      </c>
      <c r="B1113" s="144">
        <v>6273</v>
      </c>
      <c r="C1113" s="145" t="s">
        <v>153</v>
      </c>
      <c r="D1113" s="145" t="s">
        <v>318</v>
      </c>
      <c r="E1113" s="146" t="s">
        <v>319</v>
      </c>
      <c r="F1113" s="145" t="s">
        <v>342</v>
      </c>
      <c r="G1113" s="147">
        <v>99904000</v>
      </c>
      <c r="H1113" s="6" t="s">
        <v>1391</v>
      </c>
      <c r="I1113" s="161" t="s">
        <v>978</v>
      </c>
      <c r="L1113" s="15"/>
      <c r="P1113" s="12" t="s">
        <v>594</v>
      </c>
      <c r="Q1113" s="12" t="s">
        <v>588</v>
      </c>
    </row>
    <row r="1114" spans="1:17" ht="60">
      <c r="A1114" s="145"/>
      <c r="B1114" s="144"/>
      <c r="C1114" s="145"/>
      <c r="D1114" s="145"/>
      <c r="E1114" s="146"/>
      <c r="F1114" s="145"/>
      <c r="G1114" s="147"/>
      <c r="H1114" s="6" t="s">
        <v>823</v>
      </c>
      <c r="I1114" s="163" t="s">
        <v>1577</v>
      </c>
      <c r="L1114" s="15"/>
      <c r="P1114" s="12" t="s">
        <v>593</v>
      </c>
      <c r="Q1114" s="12" t="s">
        <v>589</v>
      </c>
    </row>
    <row r="1115" spans="1:17" ht="75">
      <c r="A1115" s="145"/>
      <c r="B1115" s="144"/>
      <c r="C1115" s="145"/>
      <c r="D1115" s="145"/>
      <c r="E1115" s="146"/>
      <c r="F1115" s="145"/>
      <c r="G1115" s="147"/>
      <c r="H1115" s="6" t="s">
        <v>614</v>
      </c>
      <c r="I1115" s="163" t="s">
        <v>1539</v>
      </c>
      <c r="L1115" s="15"/>
      <c r="P1115" s="12" t="s">
        <v>594</v>
      </c>
      <c r="Q1115" s="12" t="s">
        <v>588</v>
      </c>
    </row>
    <row r="1116" spans="1:17" ht="80.25" customHeight="1">
      <c r="A1116" s="145"/>
      <c r="B1116" s="144"/>
      <c r="C1116" s="145"/>
      <c r="D1116" s="145"/>
      <c r="E1116" s="146"/>
      <c r="F1116" s="145"/>
      <c r="G1116" s="147"/>
      <c r="H1116" s="6" t="s">
        <v>820</v>
      </c>
      <c r="I1116" s="163" t="s">
        <v>1695</v>
      </c>
      <c r="J1116" s="18" t="s">
        <v>1385</v>
      </c>
      <c r="L1116" s="15" t="s">
        <v>382</v>
      </c>
      <c r="P1116" s="12" t="s">
        <v>594</v>
      </c>
      <c r="Q1116" s="12" t="s">
        <v>588</v>
      </c>
    </row>
    <row r="1117" spans="1:17" ht="75.75" thickBot="1">
      <c r="A1117" s="145">
        <v>2018</v>
      </c>
      <c r="B1117" s="144">
        <v>6274</v>
      </c>
      <c r="C1117" s="145" t="s">
        <v>136</v>
      </c>
      <c r="D1117" s="179" t="s">
        <v>1578</v>
      </c>
      <c r="E1117" s="146" t="s">
        <v>302</v>
      </c>
      <c r="F1117" s="145" t="s">
        <v>372</v>
      </c>
      <c r="G1117" s="147">
        <v>47000000</v>
      </c>
      <c r="H1117" s="6" t="s">
        <v>609</v>
      </c>
      <c r="I1117" s="164" t="s">
        <v>1620</v>
      </c>
      <c r="L1117" s="15"/>
      <c r="P1117" s="12" t="s">
        <v>594</v>
      </c>
      <c r="Q1117" s="12" t="s">
        <v>588</v>
      </c>
    </row>
    <row r="1118" spans="1:17" ht="45">
      <c r="A1118" s="145"/>
      <c r="B1118" s="144"/>
      <c r="C1118" s="145"/>
      <c r="D1118" s="145"/>
      <c r="E1118" s="146"/>
      <c r="F1118" s="145"/>
      <c r="G1118" s="147"/>
      <c r="H1118" s="6" t="s">
        <v>821</v>
      </c>
      <c r="I1118" s="176" t="s">
        <v>1329</v>
      </c>
      <c r="L1118" s="15"/>
      <c r="P1118" s="12" t="s">
        <v>593</v>
      </c>
      <c r="Q1118" s="12" t="s">
        <v>589</v>
      </c>
    </row>
    <row r="1119" spans="1:17" ht="30">
      <c r="A1119" s="145"/>
      <c r="B1119" s="144"/>
      <c r="C1119" s="145"/>
      <c r="D1119" s="145"/>
      <c r="E1119" s="146"/>
      <c r="F1119" s="145"/>
      <c r="G1119" s="147"/>
      <c r="H1119" s="6" t="s">
        <v>822</v>
      </c>
      <c r="I1119" s="127" t="s">
        <v>1893</v>
      </c>
      <c r="L1119" s="15"/>
      <c r="P1119" s="12" t="s">
        <v>594</v>
      </c>
      <c r="Q1119" s="12" t="s">
        <v>588</v>
      </c>
    </row>
    <row r="1120" spans="1:17" ht="30">
      <c r="A1120" s="145"/>
      <c r="B1120" s="144"/>
      <c r="C1120" s="145"/>
      <c r="D1120" s="145"/>
      <c r="E1120" s="146"/>
      <c r="F1120" s="145"/>
      <c r="G1120" s="147"/>
      <c r="H1120" s="6" t="s">
        <v>1391</v>
      </c>
      <c r="I1120" s="127" t="s">
        <v>979</v>
      </c>
      <c r="L1120" s="15"/>
      <c r="P1120" s="12" t="s">
        <v>594</v>
      </c>
      <c r="Q1120" s="12" t="s">
        <v>588</v>
      </c>
    </row>
    <row r="1121" spans="1:17" ht="30">
      <c r="A1121" s="145"/>
      <c r="B1121" s="144"/>
      <c r="C1121" s="145"/>
      <c r="D1121" s="145"/>
      <c r="E1121" s="146"/>
      <c r="F1121" s="145"/>
      <c r="G1121" s="147"/>
      <c r="H1121" s="6" t="s">
        <v>823</v>
      </c>
      <c r="I1121" s="127" t="s">
        <v>810</v>
      </c>
      <c r="L1121" s="15"/>
      <c r="P1121" s="12" t="s">
        <v>594</v>
      </c>
      <c r="Q1121" s="12" t="s">
        <v>588</v>
      </c>
    </row>
    <row r="1122" spans="1:17" ht="30.75" thickBot="1">
      <c r="A1122" s="145"/>
      <c r="B1122" s="144"/>
      <c r="C1122" s="145"/>
      <c r="D1122" s="145"/>
      <c r="E1122" s="146"/>
      <c r="F1122" s="145"/>
      <c r="G1122" s="147"/>
      <c r="H1122" s="6" t="s">
        <v>614</v>
      </c>
      <c r="I1122" s="127" t="s">
        <v>1894</v>
      </c>
      <c r="L1122" s="15"/>
      <c r="P1122" s="12" t="s">
        <v>594</v>
      </c>
      <c r="Q1122" s="12" t="s">
        <v>588</v>
      </c>
    </row>
    <row r="1123" spans="1:17" ht="30.75" thickBot="1">
      <c r="A1123" s="145">
        <v>2018</v>
      </c>
      <c r="B1123" s="144">
        <v>6275</v>
      </c>
      <c r="C1123" s="145" t="s">
        <v>157</v>
      </c>
      <c r="D1123" s="145" t="s">
        <v>324</v>
      </c>
      <c r="E1123" s="146" t="s">
        <v>323</v>
      </c>
      <c r="F1123" s="145" t="s">
        <v>370</v>
      </c>
      <c r="G1123" s="147">
        <v>791732397</v>
      </c>
      <c r="H1123" s="6" t="s">
        <v>820</v>
      </c>
      <c r="I1123" s="176" t="s">
        <v>575</v>
      </c>
      <c r="L1123" s="15"/>
      <c r="P1123" s="12" t="s">
        <v>594</v>
      </c>
      <c r="Q1123" s="12" t="s">
        <v>588</v>
      </c>
    </row>
    <row r="1124" spans="1:17" ht="60">
      <c r="A1124" s="145"/>
      <c r="B1124" s="144"/>
      <c r="C1124" s="145"/>
      <c r="D1124" s="145"/>
      <c r="E1124" s="146"/>
      <c r="F1124" s="145"/>
      <c r="G1124" s="147"/>
      <c r="H1124" s="6" t="s">
        <v>609</v>
      </c>
      <c r="I1124" s="162" t="s">
        <v>1579</v>
      </c>
      <c r="L1124" s="15"/>
      <c r="P1124" s="12" t="s">
        <v>593</v>
      </c>
      <c r="Q1124" s="12" t="s">
        <v>589</v>
      </c>
    </row>
    <row r="1125" spans="1:17" ht="75">
      <c r="A1125" s="145"/>
      <c r="B1125" s="144"/>
      <c r="C1125" s="145"/>
      <c r="D1125" s="145"/>
      <c r="E1125" s="146"/>
      <c r="F1125" s="145"/>
      <c r="G1125" s="147"/>
      <c r="H1125" s="6" t="s">
        <v>821</v>
      </c>
      <c r="I1125" s="163" t="s">
        <v>1580</v>
      </c>
      <c r="L1125" s="15"/>
      <c r="P1125" s="12" t="s">
        <v>594</v>
      </c>
      <c r="Q1125" s="12" t="s">
        <v>588</v>
      </c>
    </row>
    <row r="1126" spans="1:17" ht="78.75" customHeight="1">
      <c r="A1126" s="145"/>
      <c r="B1126" s="144"/>
      <c r="C1126" s="145"/>
      <c r="D1126" s="145"/>
      <c r="E1126" s="146"/>
      <c r="F1126" s="145"/>
      <c r="G1126" s="147"/>
      <c r="H1126" s="6" t="s">
        <v>822</v>
      </c>
      <c r="I1126" s="163" t="s">
        <v>1696</v>
      </c>
      <c r="J1126" s="18" t="s">
        <v>1581</v>
      </c>
      <c r="L1126" s="15" t="s">
        <v>382</v>
      </c>
      <c r="P1126" s="12" t="s">
        <v>594</v>
      </c>
      <c r="Q1126" s="12" t="s">
        <v>588</v>
      </c>
    </row>
    <row r="1127" spans="1:17" ht="108" customHeight="1" thickBot="1">
      <c r="A1127" s="145">
        <v>2018</v>
      </c>
      <c r="B1127" s="144">
        <v>6278</v>
      </c>
      <c r="C1127" s="145" t="s">
        <v>22</v>
      </c>
      <c r="D1127" s="145" t="s">
        <v>303</v>
      </c>
      <c r="E1127" s="146" t="s">
        <v>287</v>
      </c>
      <c r="F1127" s="145" t="s">
        <v>342</v>
      </c>
      <c r="G1127" s="29">
        <v>51512453</v>
      </c>
      <c r="H1127" s="6" t="s">
        <v>1391</v>
      </c>
      <c r="I1127" s="164" t="s">
        <v>1621</v>
      </c>
      <c r="L1127" s="15"/>
      <c r="P1127" s="12" t="s">
        <v>594</v>
      </c>
      <c r="Q1127" s="12" t="s">
        <v>588</v>
      </c>
    </row>
    <row r="1128" spans="1:17" ht="105">
      <c r="A1128" s="145"/>
      <c r="B1128" s="144"/>
      <c r="C1128" s="145"/>
      <c r="D1128" s="145"/>
      <c r="E1128" s="146"/>
      <c r="F1128" s="145"/>
      <c r="G1128" s="29"/>
      <c r="H1128" s="6" t="s">
        <v>823</v>
      </c>
      <c r="I1128" s="160" t="s">
        <v>1844</v>
      </c>
      <c r="L1128" s="15"/>
      <c r="P1128" s="12" t="s">
        <v>593</v>
      </c>
      <c r="Q1128" s="12" t="s">
        <v>589</v>
      </c>
    </row>
    <row r="1129" spans="1:17" ht="90.75" thickBot="1">
      <c r="A1129" s="145">
        <v>2018</v>
      </c>
      <c r="B1129" s="144">
        <v>6279</v>
      </c>
      <c r="C1129" s="145" t="s">
        <v>164</v>
      </c>
      <c r="D1129" s="145" t="s">
        <v>332</v>
      </c>
      <c r="E1129" s="146" t="s">
        <v>333</v>
      </c>
      <c r="F1129" s="145" t="s">
        <v>342</v>
      </c>
      <c r="G1129" s="147">
        <v>584246639</v>
      </c>
      <c r="H1129" s="6" t="s">
        <v>614</v>
      </c>
      <c r="I1129" s="160" t="s">
        <v>1306</v>
      </c>
      <c r="L1129" s="15"/>
      <c r="P1129" s="12" t="s">
        <v>594</v>
      </c>
      <c r="Q1129" s="12" t="s">
        <v>588</v>
      </c>
    </row>
    <row r="1130" spans="1:17" ht="30">
      <c r="A1130" s="145"/>
      <c r="B1130" s="144"/>
      <c r="C1130" s="145"/>
      <c r="D1130" s="145"/>
      <c r="E1130" s="146"/>
      <c r="F1130" s="145"/>
      <c r="G1130" s="147"/>
      <c r="H1130" s="6" t="s">
        <v>820</v>
      </c>
      <c r="I1130" s="169" t="s">
        <v>1895</v>
      </c>
      <c r="L1130" s="15"/>
      <c r="P1130" s="12" t="s">
        <v>594</v>
      </c>
      <c r="Q1130" s="12" t="s">
        <v>588</v>
      </c>
    </row>
    <row r="1131" spans="1:17" ht="45">
      <c r="A1131" s="145"/>
      <c r="B1131" s="144"/>
      <c r="C1131" s="145"/>
      <c r="D1131" s="145"/>
      <c r="E1131" s="146"/>
      <c r="F1131" s="145"/>
      <c r="G1131" s="147"/>
      <c r="H1131" s="6" t="s">
        <v>609</v>
      </c>
      <c r="I1131" s="173" t="s">
        <v>811</v>
      </c>
      <c r="L1131" s="15"/>
      <c r="P1131" s="12" t="s">
        <v>594</v>
      </c>
      <c r="Q1131" s="12" t="s">
        <v>588</v>
      </c>
    </row>
    <row r="1132" spans="1:17" ht="45">
      <c r="A1132" s="145"/>
      <c r="B1132" s="144"/>
      <c r="C1132" s="145"/>
      <c r="D1132" s="145"/>
      <c r="E1132" s="146"/>
      <c r="F1132" s="145"/>
      <c r="G1132" s="147"/>
      <c r="H1132" s="6" t="s">
        <v>821</v>
      </c>
      <c r="I1132" s="173" t="s">
        <v>812</v>
      </c>
      <c r="L1132" s="15"/>
      <c r="P1132" s="12" t="s">
        <v>594</v>
      </c>
      <c r="Q1132" s="12" t="s">
        <v>588</v>
      </c>
    </row>
    <row r="1133" spans="1:17" ht="45" customHeight="1">
      <c r="A1133" s="145"/>
      <c r="B1133" s="144"/>
      <c r="C1133" s="145"/>
      <c r="D1133" s="145"/>
      <c r="E1133" s="146"/>
      <c r="F1133" s="145"/>
      <c r="G1133" s="147"/>
      <c r="H1133" s="6" t="s">
        <v>822</v>
      </c>
      <c r="I1133" s="173" t="s">
        <v>980</v>
      </c>
      <c r="J1133" s="18" t="s">
        <v>1582</v>
      </c>
      <c r="L1133" s="15" t="s">
        <v>382</v>
      </c>
      <c r="P1133" s="12" t="s">
        <v>594</v>
      </c>
      <c r="Q1133" s="12" t="s">
        <v>588</v>
      </c>
    </row>
    <row r="1134" spans="1:17" ht="45.75" thickBot="1">
      <c r="A1134" s="145">
        <v>2018</v>
      </c>
      <c r="B1134" s="144">
        <v>6280</v>
      </c>
      <c r="C1134" s="145" t="s">
        <v>128</v>
      </c>
      <c r="D1134" s="145" t="s">
        <v>294</v>
      </c>
      <c r="E1134" s="146" t="s">
        <v>200</v>
      </c>
      <c r="F1134" s="145" t="s">
        <v>342</v>
      </c>
      <c r="G1134" s="147">
        <v>135367062</v>
      </c>
      <c r="H1134" s="6" t="s">
        <v>1391</v>
      </c>
      <c r="I1134" s="174" t="s">
        <v>1896</v>
      </c>
      <c r="L1134" s="15"/>
      <c r="P1134" s="12" t="s">
        <v>594</v>
      </c>
      <c r="Q1134" s="12" t="s">
        <v>588</v>
      </c>
    </row>
    <row r="1135" spans="1:17" ht="117" customHeight="1">
      <c r="A1135" s="145"/>
      <c r="B1135" s="144"/>
      <c r="C1135" s="145"/>
      <c r="D1135" s="145"/>
      <c r="E1135" s="146"/>
      <c r="F1135" s="145"/>
      <c r="G1135" s="147"/>
      <c r="H1135" s="6" t="s">
        <v>823</v>
      </c>
      <c r="I1135" s="160" t="s">
        <v>1845</v>
      </c>
      <c r="L1135" s="15"/>
      <c r="P1135" s="12" t="s">
        <v>593</v>
      </c>
      <c r="Q1135" s="12" t="s">
        <v>589</v>
      </c>
    </row>
    <row r="1136" spans="1:17" ht="120">
      <c r="A1136" s="145"/>
      <c r="B1136" s="144"/>
      <c r="C1136" s="145"/>
      <c r="D1136" s="145"/>
      <c r="E1136" s="146"/>
      <c r="F1136" s="145"/>
      <c r="G1136" s="147"/>
      <c r="H1136" s="6" t="s">
        <v>614</v>
      </c>
      <c r="I1136" s="160" t="s">
        <v>1664</v>
      </c>
      <c r="J1136" s="18" t="s">
        <v>1583</v>
      </c>
      <c r="L1136" s="15" t="s">
        <v>382</v>
      </c>
      <c r="P1136" s="12" t="s">
        <v>594</v>
      </c>
      <c r="Q1136" s="12" t="s">
        <v>588</v>
      </c>
    </row>
    <row r="1137" spans="1:17" ht="75.75" thickBot="1">
      <c r="A1137" s="145">
        <v>2018</v>
      </c>
      <c r="B1137" s="144">
        <v>6282</v>
      </c>
      <c r="C1137" s="145" t="s">
        <v>158</v>
      </c>
      <c r="D1137" s="145" t="s">
        <v>325</v>
      </c>
      <c r="E1137" s="146" t="s">
        <v>326</v>
      </c>
      <c r="F1137" s="145" t="s">
        <v>372</v>
      </c>
      <c r="G1137" s="170">
        <v>820000000</v>
      </c>
      <c r="H1137" s="6" t="s">
        <v>820</v>
      </c>
      <c r="I1137" s="160" t="s">
        <v>1622</v>
      </c>
      <c r="L1137" s="15"/>
      <c r="P1137" s="12" t="s">
        <v>594</v>
      </c>
      <c r="Q1137" s="12" t="s">
        <v>588</v>
      </c>
    </row>
    <row r="1138" spans="1:17" ht="120">
      <c r="A1138" s="145"/>
      <c r="B1138" s="144"/>
      <c r="C1138" s="145"/>
      <c r="D1138" s="145"/>
      <c r="E1138" s="146"/>
      <c r="F1138" s="145"/>
      <c r="G1138" s="170"/>
      <c r="H1138" s="6" t="s">
        <v>609</v>
      </c>
      <c r="I1138" s="171" t="s">
        <v>1846</v>
      </c>
      <c r="L1138" s="15"/>
      <c r="P1138" s="12" t="s">
        <v>594</v>
      </c>
      <c r="Q1138" s="12" t="s">
        <v>588</v>
      </c>
    </row>
    <row r="1139" spans="1:17" ht="105">
      <c r="A1139" s="145"/>
      <c r="B1139" s="144"/>
      <c r="C1139" s="145"/>
      <c r="D1139" s="145"/>
      <c r="E1139" s="146"/>
      <c r="F1139" s="145"/>
      <c r="G1139" s="170"/>
      <c r="H1139" s="6" t="s">
        <v>821</v>
      </c>
      <c r="I1139" s="160" t="s">
        <v>1665</v>
      </c>
      <c r="L1139" s="15"/>
      <c r="P1139" s="12" t="s">
        <v>594</v>
      </c>
      <c r="Q1139" s="12" t="s">
        <v>588</v>
      </c>
    </row>
    <row r="1140" spans="1:17" ht="75.75" thickBot="1">
      <c r="A1140" s="145">
        <v>2018</v>
      </c>
      <c r="B1140" s="144">
        <v>6292</v>
      </c>
      <c r="C1140" s="145" t="s">
        <v>138</v>
      </c>
      <c r="D1140" s="145" t="s">
        <v>1584</v>
      </c>
      <c r="E1140" s="146" t="s">
        <v>306</v>
      </c>
      <c r="F1140" s="145" t="s">
        <v>370</v>
      </c>
      <c r="G1140" s="147">
        <v>325026083</v>
      </c>
      <c r="H1140" s="6" t="s">
        <v>822</v>
      </c>
      <c r="I1140" s="172" t="s">
        <v>1623</v>
      </c>
      <c r="L1140" s="15"/>
      <c r="P1140" s="12" t="s">
        <v>594</v>
      </c>
      <c r="Q1140" s="12" t="s">
        <v>588</v>
      </c>
    </row>
    <row r="1141" spans="1:17" ht="75">
      <c r="A1141" s="145"/>
      <c r="B1141" s="144"/>
      <c r="C1141" s="145"/>
      <c r="D1141" s="145"/>
      <c r="E1141" s="146"/>
      <c r="F1141" s="145"/>
      <c r="G1141" s="147"/>
      <c r="H1141" s="6" t="s">
        <v>1391</v>
      </c>
      <c r="I1141" s="171" t="s">
        <v>1847</v>
      </c>
      <c r="L1141" s="15"/>
      <c r="P1141" s="12" t="s">
        <v>593</v>
      </c>
      <c r="Q1141" s="12" t="s">
        <v>589</v>
      </c>
    </row>
    <row r="1142" spans="1:17" ht="135">
      <c r="A1142" s="145"/>
      <c r="B1142" s="144"/>
      <c r="C1142" s="145"/>
      <c r="D1142" s="145"/>
      <c r="E1142" s="146"/>
      <c r="F1142" s="145"/>
      <c r="G1142" s="147"/>
      <c r="H1142" s="6" t="s">
        <v>823</v>
      </c>
      <c r="I1142" s="160" t="s">
        <v>1666</v>
      </c>
      <c r="J1142" s="18" t="s">
        <v>1585</v>
      </c>
      <c r="L1142" s="15" t="s">
        <v>382</v>
      </c>
      <c r="P1142" s="12" t="s">
        <v>594</v>
      </c>
      <c r="Q1142" s="12" t="s">
        <v>588</v>
      </c>
    </row>
    <row r="1143" spans="1:17" ht="60.75" thickBot="1">
      <c r="A1143" s="145">
        <v>2018</v>
      </c>
      <c r="B1143" s="144">
        <v>6294</v>
      </c>
      <c r="C1143" s="145" t="s">
        <v>170</v>
      </c>
      <c r="D1143" s="145" t="s">
        <v>339</v>
      </c>
      <c r="E1143" s="146" t="s">
        <v>226</v>
      </c>
      <c r="F1143" s="145" t="s">
        <v>342</v>
      </c>
      <c r="G1143" s="147">
        <v>311980374</v>
      </c>
      <c r="H1143" s="6" t="s">
        <v>614</v>
      </c>
      <c r="I1143" s="172" t="s">
        <v>1624</v>
      </c>
      <c r="L1143" s="15"/>
      <c r="P1143" s="12" t="s">
        <v>594</v>
      </c>
      <c r="Q1143" s="12" t="s">
        <v>588</v>
      </c>
    </row>
    <row r="1144" spans="1:17" ht="75">
      <c r="A1144" s="145"/>
      <c r="B1144" s="144"/>
      <c r="C1144" s="145"/>
      <c r="D1144" s="145"/>
      <c r="E1144" s="146"/>
      <c r="F1144" s="145"/>
      <c r="G1144" s="147"/>
      <c r="H1144" s="6" t="s">
        <v>820</v>
      </c>
      <c r="I1144" s="169" t="s">
        <v>1848</v>
      </c>
      <c r="L1144" s="15"/>
      <c r="P1144" s="12" t="s">
        <v>594</v>
      </c>
      <c r="Q1144" s="12" t="s">
        <v>588</v>
      </c>
    </row>
    <row r="1145" spans="1:17" ht="45">
      <c r="A1145" s="145"/>
      <c r="B1145" s="144"/>
      <c r="C1145" s="145"/>
      <c r="D1145" s="145"/>
      <c r="E1145" s="146"/>
      <c r="F1145" s="145"/>
      <c r="G1145" s="147"/>
      <c r="H1145" s="6" t="s">
        <v>609</v>
      </c>
      <c r="I1145" s="173" t="s">
        <v>1586</v>
      </c>
      <c r="L1145" s="15"/>
      <c r="P1145" s="12" t="s">
        <v>594</v>
      </c>
      <c r="Q1145" s="12" t="s">
        <v>588</v>
      </c>
    </row>
    <row r="1146" spans="1:17" ht="45">
      <c r="A1146" s="145"/>
      <c r="B1146" s="144"/>
      <c r="C1146" s="145"/>
      <c r="D1146" s="145"/>
      <c r="E1146" s="146"/>
      <c r="F1146" s="145"/>
      <c r="G1146" s="147"/>
      <c r="H1146" s="6" t="s">
        <v>821</v>
      </c>
      <c r="I1146" s="173" t="s">
        <v>1169</v>
      </c>
      <c r="L1146" s="15"/>
      <c r="P1146" s="12" t="s">
        <v>594</v>
      </c>
      <c r="Q1146" s="12" t="s">
        <v>588</v>
      </c>
    </row>
    <row r="1147" spans="1:17" ht="30">
      <c r="A1147" s="145"/>
      <c r="B1147" s="144"/>
      <c r="C1147" s="145"/>
      <c r="D1147" s="145"/>
      <c r="E1147" s="146"/>
      <c r="F1147" s="145"/>
      <c r="G1147" s="147"/>
      <c r="H1147" s="6" t="s">
        <v>822</v>
      </c>
      <c r="I1147" s="173" t="s">
        <v>582</v>
      </c>
      <c r="L1147" s="15"/>
      <c r="P1147" s="12" t="s">
        <v>594</v>
      </c>
      <c r="Q1147" s="12" t="s">
        <v>588</v>
      </c>
    </row>
    <row r="1148" spans="1:17" ht="15">
      <c r="A1148" s="145"/>
      <c r="B1148" s="144"/>
      <c r="C1148" s="145"/>
      <c r="D1148" s="145"/>
      <c r="E1148" s="146"/>
      <c r="F1148" s="145"/>
      <c r="G1148" s="147"/>
      <c r="H1148" s="6" t="s">
        <v>1391</v>
      </c>
      <c r="I1148" s="173" t="s">
        <v>813</v>
      </c>
      <c r="L1148" s="15"/>
      <c r="P1148" s="12" t="s">
        <v>594</v>
      </c>
      <c r="Q1148" s="12" t="s">
        <v>588</v>
      </c>
    </row>
    <row r="1149" spans="1:17" ht="15">
      <c r="A1149" s="145"/>
      <c r="B1149" s="144"/>
      <c r="C1149" s="145"/>
      <c r="D1149" s="145"/>
      <c r="E1149" s="146"/>
      <c r="F1149" s="145"/>
      <c r="G1149" s="147"/>
      <c r="H1149" s="6" t="s">
        <v>823</v>
      </c>
      <c r="I1149" s="173" t="s">
        <v>814</v>
      </c>
      <c r="L1149" s="15"/>
      <c r="P1149" s="12" t="s">
        <v>594</v>
      </c>
      <c r="Q1149" s="12" t="s">
        <v>588</v>
      </c>
    </row>
    <row r="1150" spans="1:17" ht="15">
      <c r="A1150" s="145"/>
      <c r="B1150" s="144"/>
      <c r="C1150" s="145"/>
      <c r="D1150" s="145"/>
      <c r="E1150" s="146"/>
      <c r="F1150" s="145"/>
      <c r="G1150" s="147"/>
      <c r="H1150" s="6" t="s">
        <v>614</v>
      </c>
      <c r="I1150" s="173" t="s">
        <v>1018</v>
      </c>
      <c r="L1150" s="15"/>
      <c r="P1150" s="12" t="s">
        <v>594</v>
      </c>
      <c r="Q1150" s="12" t="s">
        <v>588</v>
      </c>
    </row>
    <row r="1151" spans="1:17" ht="30">
      <c r="A1151" s="145"/>
      <c r="B1151" s="144"/>
      <c r="C1151" s="145"/>
      <c r="D1151" s="145"/>
      <c r="E1151" s="146"/>
      <c r="F1151" s="145"/>
      <c r="G1151" s="147"/>
      <c r="H1151" s="6" t="s">
        <v>820</v>
      </c>
      <c r="I1151" s="173" t="s">
        <v>1307</v>
      </c>
      <c r="L1151" s="15"/>
      <c r="P1151" s="12" t="s">
        <v>594</v>
      </c>
      <c r="Q1151" s="12" t="s">
        <v>588</v>
      </c>
    </row>
    <row r="1152" spans="1:17" ht="45">
      <c r="A1152" s="145"/>
      <c r="B1152" s="144"/>
      <c r="C1152" s="145"/>
      <c r="D1152" s="145"/>
      <c r="E1152" s="146"/>
      <c r="F1152" s="145"/>
      <c r="G1152" s="147"/>
      <c r="H1152" s="6" t="s">
        <v>609</v>
      </c>
      <c r="I1152" s="173" t="s">
        <v>1308</v>
      </c>
      <c r="L1152" s="15"/>
      <c r="P1152" s="12" t="s">
        <v>594</v>
      </c>
      <c r="Q1152" s="12" t="s">
        <v>588</v>
      </c>
    </row>
    <row r="1153" spans="1:17" ht="45">
      <c r="A1153" s="145"/>
      <c r="B1153" s="144"/>
      <c r="C1153" s="145"/>
      <c r="D1153" s="145"/>
      <c r="E1153" s="146"/>
      <c r="F1153" s="145"/>
      <c r="G1153" s="147"/>
      <c r="H1153" s="6" t="s">
        <v>821</v>
      </c>
      <c r="I1153" s="173" t="s">
        <v>815</v>
      </c>
      <c r="L1153" s="15"/>
      <c r="P1153" s="12" t="s">
        <v>594</v>
      </c>
      <c r="Q1153" s="12" t="s">
        <v>588</v>
      </c>
    </row>
    <row r="1154" spans="1:17" ht="16.5" customHeight="1">
      <c r="A1154" s="145"/>
      <c r="B1154" s="144"/>
      <c r="C1154" s="145"/>
      <c r="D1154" s="145"/>
      <c r="E1154" s="146"/>
      <c r="F1154" s="145"/>
      <c r="G1154" s="147"/>
      <c r="H1154" s="6" t="s">
        <v>822</v>
      </c>
      <c r="I1154" s="173" t="s">
        <v>1019</v>
      </c>
      <c r="J1154" s="18" t="s">
        <v>1386</v>
      </c>
      <c r="L1154" s="15" t="s">
        <v>382</v>
      </c>
      <c r="P1154" s="12" t="s">
        <v>594</v>
      </c>
      <c r="Q1154" s="12" t="s">
        <v>588</v>
      </c>
    </row>
    <row r="1155" spans="1:17" ht="15.75" thickBot="1">
      <c r="A1155" s="145">
        <v>2018</v>
      </c>
      <c r="B1155" s="144">
        <v>6302</v>
      </c>
      <c r="C1155" s="145" t="s">
        <v>169</v>
      </c>
      <c r="D1155" s="145" t="s">
        <v>1170</v>
      </c>
      <c r="E1155" s="146" t="s">
        <v>338</v>
      </c>
      <c r="F1155" s="145" t="s">
        <v>341</v>
      </c>
      <c r="G1155" s="147">
        <v>56949999</v>
      </c>
      <c r="H1155" s="6" t="s">
        <v>1391</v>
      </c>
      <c r="I1155" s="174" t="s">
        <v>583</v>
      </c>
      <c r="L1155" s="15"/>
      <c r="P1155" s="12" t="s">
        <v>594</v>
      </c>
      <c r="Q1155" s="12" t="s">
        <v>588</v>
      </c>
    </row>
    <row r="1156" spans="1:17" ht="76.5" customHeight="1">
      <c r="A1156" s="145"/>
      <c r="B1156" s="144"/>
      <c r="C1156" s="145"/>
      <c r="D1156" s="145"/>
      <c r="E1156" s="146"/>
      <c r="F1156" s="145"/>
      <c r="G1156" s="147"/>
      <c r="H1156" s="6" t="s">
        <v>823</v>
      </c>
      <c r="I1156" s="171" t="s">
        <v>1849</v>
      </c>
      <c r="L1156" s="15"/>
      <c r="P1156" s="12" t="s">
        <v>593</v>
      </c>
      <c r="Q1156" s="12" t="s">
        <v>589</v>
      </c>
    </row>
    <row r="1157" spans="1:17" ht="37.5" customHeight="1">
      <c r="A1157" s="145"/>
      <c r="B1157" s="144"/>
      <c r="C1157" s="145"/>
      <c r="D1157" s="145"/>
      <c r="E1157" s="146"/>
      <c r="F1157" s="145"/>
      <c r="G1157" s="147"/>
      <c r="H1157" s="6" t="s">
        <v>614</v>
      </c>
      <c r="I1157" s="173" t="s">
        <v>1020</v>
      </c>
      <c r="J1157" s="18" t="s">
        <v>1352</v>
      </c>
      <c r="L1157" s="15" t="s">
        <v>382</v>
      </c>
      <c r="P1157" s="12" t="s">
        <v>594</v>
      </c>
      <c r="Q1157" s="12" t="s">
        <v>588</v>
      </c>
    </row>
    <row r="1158" spans="1:17" ht="30.75" thickBot="1">
      <c r="A1158" s="145">
        <v>2018</v>
      </c>
      <c r="B1158" s="144">
        <v>6307</v>
      </c>
      <c r="C1158" s="145" t="s">
        <v>151</v>
      </c>
      <c r="D1158" s="145" t="s">
        <v>316</v>
      </c>
      <c r="E1158" s="146" t="s">
        <v>205</v>
      </c>
      <c r="F1158" s="145" t="s">
        <v>370</v>
      </c>
      <c r="G1158" s="147">
        <v>580000000</v>
      </c>
      <c r="H1158" s="6" t="s">
        <v>820</v>
      </c>
      <c r="I1158" s="134" t="s">
        <v>581</v>
      </c>
      <c r="L1158" s="15"/>
      <c r="P1158" s="12" t="s">
        <v>594</v>
      </c>
      <c r="Q1158" s="12" t="s">
        <v>588</v>
      </c>
    </row>
    <row r="1159" spans="1:17" ht="90.75" thickBot="1">
      <c r="A1159" s="145"/>
      <c r="B1159" s="144"/>
      <c r="C1159" s="145"/>
      <c r="D1159" s="145"/>
      <c r="E1159" s="146"/>
      <c r="F1159" s="145"/>
      <c r="G1159" s="147"/>
      <c r="H1159" s="6" t="s">
        <v>609</v>
      </c>
      <c r="I1159" s="173" t="s">
        <v>1850</v>
      </c>
      <c r="L1159" s="15"/>
      <c r="P1159" s="12" t="s">
        <v>594</v>
      </c>
      <c r="Q1159" s="12" t="s">
        <v>588</v>
      </c>
    </row>
    <row r="1160" spans="1:17" ht="45">
      <c r="A1160" s="145"/>
      <c r="B1160" s="144"/>
      <c r="C1160" s="145"/>
      <c r="D1160" s="145"/>
      <c r="E1160" s="146"/>
      <c r="F1160" s="145"/>
      <c r="G1160" s="147"/>
      <c r="H1160" s="6" t="s">
        <v>821</v>
      </c>
      <c r="I1160" s="176" t="s">
        <v>777</v>
      </c>
      <c r="L1160" s="15"/>
      <c r="P1160" s="12" t="s">
        <v>593</v>
      </c>
      <c r="Q1160" s="12" t="s">
        <v>589</v>
      </c>
    </row>
    <row r="1161" spans="1:17" ht="30">
      <c r="A1161" s="145"/>
      <c r="B1161" s="144"/>
      <c r="C1161" s="145"/>
      <c r="D1161" s="145"/>
      <c r="E1161" s="146"/>
      <c r="F1161" s="145"/>
      <c r="G1161" s="147"/>
      <c r="H1161" s="6" t="s">
        <v>822</v>
      </c>
      <c r="I1161" s="127" t="s">
        <v>1171</v>
      </c>
      <c r="L1161" s="15"/>
      <c r="P1161" s="12" t="s">
        <v>594</v>
      </c>
      <c r="Q1161" s="12" t="s">
        <v>588</v>
      </c>
    </row>
    <row r="1162" spans="1:17" ht="15">
      <c r="A1162" s="145"/>
      <c r="B1162" s="144"/>
      <c r="C1162" s="145"/>
      <c r="D1162" s="145"/>
      <c r="E1162" s="146"/>
      <c r="F1162" s="145"/>
      <c r="G1162" s="147"/>
      <c r="H1162" s="6" t="s">
        <v>1391</v>
      </c>
      <c r="I1162" s="127" t="s">
        <v>816</v>
      </c>
      <c r="L1162" s="15"/>
      <c r="P1162" s="12" t="s">
        <v>594</v>
      </c>
      <c r="Q1162" s="12" t="s">
        <v>588</v>
      </c>
    </row>
    <row r="1163" spans="1:17" ht="15">
      <c r="A1163" s="145"/>
      <c r="B1163" s="144"/>
      <c r="C1163" s="145"/>
      <c r="D1163" s="145"/>
      <c r="E1163" s="146"/>
      <c r="F1163" s="145"/>
      <c r="G1163" s="147"/>
      <c r="H1163" s="6" t="s">
        <v>823</v>
      </c>
      <c r="I1163" s="127" t="s">
        <v>774</v>
      </c>
      <c r="L1163" s="15"/>
      <c r="P1163" s="12" t="s">
        <v>594</v>
      </c>
      <c r="Q1163" s="12" t="s">
        <v>588</v>
      </c>
    </row>
    <row r="1164" spans="1:17" ht="30">
      <c r="A1164" s="145"/>
      <c r="B1164" s="144"/>
      <c r="C1164" s="145"/>
      <c r="D1164" s="145"/>
      <c r="E1164" s="146"/>
      <c r="F1164" s="145"/>
      <c r="G1164" s="147"/>
      <c r="H1164" s="6" t="s">
        <v>614</v>
      </c>
      <c r="I1164" s="127" t="s">
        <v>1309</v>
      </c>
      <c r="L1164" s="15"/>
      <c r="P1164" s="12" t="s">
        <v>594</v>
      </c>
      <c r="Q1164" s="12" t="s">
        <v>588</v>
      </c>
    </row>
    <row r="1165" spans="1:17" ht="30">
      <c r="A1165" s="145"/>
      <c r="B1165" s="144"/>
      <c r="C1165" s="145"/>
      <c r="D1165" s="145"/>
      <c r="E1165" s="146"/>
      <c r="F1165" s="145"/>
      <c r="G1165" s="147"/>
      <c r="H1165" s="6" t="s">
        <v>820</v>
      </c>
      <c r="I1165" s="127" t="s">
        <v>1021</v>
      </c>
      <c r="L1165" s="15"/>
      <c r="P1165" s="12" t="s">
        <v>594</v>
      </c>
      <c r="Q1165" s="12" t="s">
        <v>588</v>
      </c>
    </row>
    <row r="1166" spans="1:17" ht="45">
      <c r="A1166" s="145"/>
      <c r="B1166" s="144"/>
      <c r="C1166" s="145"/>
      <c r="D1166" s="145"/>
      <c r="E1166" s="146"/>
      <c r="F1166" s="145"/>
      <c r="G1166" s="147"/>
      <c r="H1166" s="6" t="s">
        <v>609</v>
      </c>
      <c r="I1166" s="127" t="s">
        <v>1022</v>
      </c>
      <c r="L1166" s="15"/>
      <c r="P1166" s="12" t="s">
        <v>594</v>
      </c>
      <c r="Q1166" s="12" t="s">
        <v>588</v>
      </c>
    </row>
    <row r="1167" spans="1:17" ht="45">
      <c r="A1167" s="145"/>
      <c r="B1167" s="144"/>
      <c r="C1167" s="145"/>
      <c r="D1167" s="145"/>
      <c r="E1167" s="146"/>
      <c r="F1167" s="145"/>
      <c r="G1167" s="147"/>
      <c r="H1167" s="6" t="s">
        <v>821</v>
      </c>
      <c r="I1167" s="127" t="s">
        <v>1023</v>
      </c>
      <c r="L1167" s="15"/>
      <c r="P1167" s="12" t="s">
        <v>594</v>
      </c>
      <c r="Q1167" s="12" t="s">
        <v>588</v>
      </c>
    </row>
    <row r="1168" spans="1:17" ht="75.75" customHeight="1">
      <c r="A1168" s="145"/>
      <c r="B1168" s="144"/>
      <c r="C1168" s="145"/>
      <c r="D1168" s="145"/>
      <c r="E1168" s="146"/>
      <c r="F1168" s="145"/>
      <c r="G1168" s="147"/>
      <c r="H1168" s="6" t="s">
        <v>822</v>
      </c>
      <c r="I1168" s="127" t="s">
        <v>817</v>
      </c>
      <c r="L1168" s="15"/>
      <c r="P1168" s="12" t="s">
        <v>594</v>
      </c>
      <c r="Q1168" s="12" t="s">
        <v>588</v>
      </c>
    </row>
    <row r="1169" spans="1:17" ht="22.5" customHeight="1">
      <c r="A1169" s="145"/>
      <c r="B1169" s="144"/>
      <c r="C1169" s="145"/>
      <c r="D1169" s="145"/>
      <c r="E1169" s="146"/>
      <c r="F1169" s="145"/>
      <c r="G1169" s="147"/>
      <c r="H1169" s="6" t="s">
        <v>1391</v>
      </c>
      <c r="I1169" s="173" t="s">
        <v>1310</v>
      </c>
      <c r="L1169" s="15"/>
      <c r="P1169" s="12" t="s">
        <v>594</v>
      </c>
      <c r="Q1169" s="12" t="s">
        <v>588</v>
      </c>
    </row>
    <row r="1170" spans="1:17" ht="30" customHeight="1">
      <c r="A1170" s="145"/>
      <c r="B1170" s="144"/>
      <c r="C1170" s="145"/>
      <c r="D1170" s="145"/>
      <c r="E1170" s="146"/>
      <c r="F1170" s="145"/>
      <c r="G1170" s="147"/>
      <c r="H1170" s="6" t="s">
        <v>823</v>
      </c>
      <c r="I1170" s="173" t="s">
        <v>902</v>
      </c>
      <c r="L1170" s="15"/>
      <c r="P1170" s="12" t="s">
        <v>594</v>
      </c>
      <c r="Q1170" s="12" t="s">
        <v>588</v>
      </c>
    </row>
    <row r="1171" spans="1:17" ht="20.25" customHeight="1">
      <c r="A1171" s="145"/>
      <c r="B1171" s="144"/>
      <c r="C1171" s="145"/>
      <c r="D1171" s="145"/>
      <c r="E1171" s="146"/>
      <c r="F1171" s="145"/>
      <c r="G1171" s="147"/>
      <c r="H1171" s="6" t="s">
        <v>614</v>
      </c>
      <c r="I1171" s="173" t="s">
        <v>818</v>
      </c>
      <c r="L1171" s="15"/>
      <c r="P1171" s="12" t="s">
        <v>594</v>
      </c>
      <c r="Q1171" s="12" t="s">
        <v>588</v>
      </c>
    </row>
    <row r="1172" spans="1:17" ht="48" customHeight="1">
      <c r="A1172" s="145"/>
      <c r="B1172" s="144"/>
      <c r="C1172" s="145"/>
      <c r="D1172" s="145"/>
      <c r="E1172" s="146"/>
      <c r="F1172" s="145"/>
      <c r="G1172" s="147"/>
      <c r="H1172" s="6" t="s">
        <v>820</v>
      </c>
      <c r="I1172" s="173" t="s">
        <v>1311</v>
      </c>
      <c r="J1172" s="18" t="s">
        <v>1387</v>
      </c>
      <c r="L1172" s="15" t="s">
        <v>382</v>
      </c>
      <c r="P1172" s="12" t="s">
        <v>594</v>
      </c>
      <c r="Q1172" s="12" t="s">
        <v>588</v>
      </c>
    </row>
    <row r="1173" spans="1:17" ht="45.75" thickBot="1">
      <c r="A1173" s="145"/>
      <c r="B1173" s="144"/>
      <c r="C1173" s="145"/>
      <c r="D1173" s="145"/>
      <c r="E1173" s="146"/>
      <c r="F1173" s="145"/>
      <c r="G1173" s="147"/>
      <c r="H1173" s="6" t="s">
        <v>609</v>
      </c>
      <c r="I1173" s="174" t="s">
        <v>1312</v>
      </c>
      <c r="L1173" s="15"/>
      <c r="P1173" s="12" t="s">
        <v>594</v>
      </c>
      <c r="Q1173" s="12" t="s">
        <v>588</v>
      </c>
    </row>
    <row r="1174" spans="1:17" ht="45">
      <c r="A1174" s="145"/>
      <c r="B1174" s="144"/>
      <c r="C1174" s="145"/>
      <c r="D1174" s="145"/>
      <c r="E1174" s="146"/>
      <c r="F1174" s="145"/>
      <c r="G1174" s="147"/>
      <c r="H1174" s="6" t="s">
        <v>821</v>
      </c>
      <c r="I1174" s="173" t="s">
        <v>1697</v>
      </c>
      <c r="L1174" s="15"/>
      <c r="P1174" s="12" t="s">
        <v>593</v>
      </c>
      <c r="Q1174" s="12" t="s">
        <v>589</v>
      </c>
    </row>
    <row r="1175" spans="1:17" ht="30">
      <c r="A1175" s="145"/>
      <c r="B1175" s="144"/>
      <c r="C1175" s="145"/>
      <c r="D1175" s="145"/>
      <c r="E1175" s="146"/>
      <c r="F1175" s="145"/>
      <c r="G1175" s="147"/>
      <c r="H1175" s="6" t="s">
        <v>822</v>
      </c>
      <c r="I1175" s="127" t="s">
        <v>574</v>
      </c>
      <c r="L1175" s="15"/>
      <c r="P1175" s="12" t="s">
        <v>594</v>
      </c>
      <c r="Q1175" s="12" t="s">
        <v>588</v>
      </c>
    </row>
    <row r="1176" spans="1:17" ht="45">
      <c r="A1176" s="145"/>
      <c r="B1176" s="144"/>
      <c r="C1176" s="145"/>
      <c r="D1176" s="145"/>
      <c r="E1176" s="146"/>
      <c r="F1176" s="145"/>
      <c r="G1176" s="147"/>
      <c r="H1176" s="6" t="s">
        <v>1391</v>
      </c>
      <c r="I1176" s="173" t="s">
        <v>1330</v>
      </c>
      <c r="L1176" s="15"/>
      <c r="P1176" s="12" t="s">
        <v>594</v>
      </c>
      <c r="Q1176" s="12" t="s">
        <v>588</v>
      </c>
    </row>
    <row r="1177" spans="1:17" ht="30">
      <c r="A1177" s="145"/>
      <c r="B1177" s="144"/>
      <c r="C1177" s="145"/>
      <c r="D1177" s="145"/>
      <c r="E1177" s="146"/>
      <c r="F1177" s="145"/>
      <c r="G1177" s="147"/>
      <c r="H1177" s="6" t="s">
        <v>823</v>
      </c>
      <c r="I1177" s="127" t="s">
        <v>1224</v>
      </c>
      <c r="L1177" s="15"/>
      <c r="P1177" s="12" t="s">
        <v>594</v>
      </c>
      <c r="Q1177" s="12" t="s">
        <v>588</v>
      </c>
    </row>
    <row r="1178" spans="1:17" ht="30">
      <c r="A1178" s="145"/>
      <c r="B1178" s="144"/>
      <c r="C1178" s="145"/>
      <c r="D1178" s="145"/>
      <c r="E1178" s="146"/>
      <c r="F1178" s="145"/>
      <c r="G1178" s="147"/>
      <c r="H1178" s="6" t="s">
        <v>614</v>
      </c>
      <c r="I1178" s="173" t="s">
        <v>1587</v>
      </c>
      <c r="L1178" s="15"/>
      <c r="P1178" s="12" t="s">
        <v>594</v>
      </c>
      <c r="Q1178" s="12" t="s">
        <v>588</v>
      </c>
    </row>
    <row r="1179" spans="1:17" ht="30">
      <c r="A1179" s="145">
        <v>2018</v>
      </c>
      <c r="B1179" s="144">
        <v>6314</v>
      </c>
      <c r="C1179" s="145" t="s">
        <v>129</v>
      </c>
      <c r="D1179" s="145" t="s">
        <v>295</v>
      </c>
      <c r="E1179" s="146" t="s">
        <v>296</v>
      </c>
      <c r="F1179" s="145" t="s">
        <v>341</v>
      </c>
      <c r="G1179" s="147">
        <v>791000000</v>
      </c>
      <c r="H1179" s="6" t="s">
        <v>820</v>
      </c>
      <c r="I1179" s="127" t="s">
        <v>981</v>
      </c>
      <c r="L1179" s="15"/>
      <c r="P1179" s="12" t="s">
        <v>594</v>
      </c>
      <c r="Q1179" s="12" t="s">
        <v>588</v>
      </c>
    </row>
    <row r="1180" spans="1:17" ht="120.75" customHeight="1" thickBot="1">
      <c r="A1180" s="145"/>
      <c r="B1180" s="144"/>
      <c r="C1180" s="145"/>
      <c r="D1180" s="145"/>
      <c r="E1180" s="146"/>
      <c r="F1180" s="145"/>
      <c r="G1180" s="147"/>
      <c r="H1180" s="6" t="s">
        <v>609</v>
      </c>
      <c r="I1180" s="134" t="s">
        <v>819</v>
      </c>
      <c r="L1180" s="15"/>
      <c r="P1180" s="12" t="s">
        <v>594</v>
      </c>
      <c r="Q1180" s="12" t="s">
        <v>588</v>
      </c>
    </row>
    <row r="1181" spans="1:17" ht="78" customHeight="1">
      <c r="A1181" s="145"/>
      <c r="B1181" s="144"/>
      <c r="C1181" s="145"/>
      <c r="D1181" s="145"/>
      <c r="E1181" s="146"/>
      <c r="F1181" s="145"/>
      <c r="G1181" s="147"/>
      <c r="H1181" s="6" t="s">
        <v>821</v>
      </c>
      <c r="I1181" s="160" t="s">
        <v>1851</v>
      </c>
      <c r="J1181" s="18" t="s">
        <v>1588</v>
      </c>
      <c r="L1181" s="15" t="s">
        <v>382</v>
      </c>
      <c r="P1181" s="12" t="s">
        <v>594</v>
      </c>
      <c r="Q1181" s="12" t="s">
        <v>588</v>
      </c>
    </row>
    <row r="1182" spans="1:17" ht="93" customHeight="1">
      <c r="A1182" s="145">
        <v>2018</v>
      </c>
      <c r="B1182" s="144">
        <v>6352</v>
      </c>
      <c r="C1182" s="145" t="s">
        <v>135</v>
      </c>
      <c r="D1182" s="145" t="s">
        <v>1589</v>
      </c>
      <c r="E1182" s="146" t="s">
        <v>1090</v>
      </c>
      <c r="F1182" s="145" t="s">
        <v>342</v>
      </c>
      <c r="G1182" s="147">
        <v>433120565</v>
      </c>
      <c r="H1182" s="6" t="s">
        <v>823</v>
      </c>
      <c r="I1182" s="160" t="s">
        <v>1667</v>
      </c>
      <c r="L1182" s="15"/>
      <c r="P1182" s="12" t="s">
        <v>594</v>
      </c>
      <c r="Q1182" s="12" t="s">
        <v>588</v>
      </c>
    </row>
    <row r="1183" spans="1:17" ht="122.25" customHeight="1">
      <c r="A1183" s="145"/>
      <c r="B1183" s="144"/>
      <c r="C1183" s="145"/>
      <c r="D1183" s="145"/>
      <c r="E1183" s="146"/>
      <c r="F1183" s="145"/>
      <c r="G1183" s="147"/>
      <c r="H1183" s="6" t="s">
        <v>614</v>
      </c>
      <c r="I1183" s="160" t="s">
        <v>1625</v>
      </c>
      <c r="L1183" s="15"/>
      <c r="P1183" s="12" t="s">
        <v>594</v>
      </c>
      <c r="Q1183" s="12" t="s">
        <v>588</v>
      </c>
    </row>
    <row r="1184" spans="1:17" ht="57.75" customHeight="1">
      <c r="A1184" s="145"/>
      <c r="B1184" s="144"/>
      <c r="C1184" s="145"/>
      <c r="D1184" s="145"/>
      <c r="E1184" s="146"/>
      <c r="F1184" s="145"/>
      <c r="G1184" s="147"/>
      <c r="H1184" s="6" t="s">
        <v>591</v>
      </c>
      <c r="I1184" s="182" t="s">
        <v>1852</v>
      </c>
      <c r="J1184" s="18" t="s">
        <v>1853</v>
      </c>
      <c r="L1184" s="15" t="s">
        <v>382</v>
      </c>
      <c r="P1184" s="12" t="s">
        <v>593</v>
      </c>
      <c r="Q1184" s="12" t="s">
        <v>589</v>
      </c>
    </row>
    <row r="1185" spans="8:17" ht="120">
      <c r="H1185" s="6" t="s">
        <v>609</v>
      </c>
      <c r="I1185" s="182" t="s">
        <v>1668</v>
      </c>
      <c r="P1185" s="12" t="s">
        <v>594</v>
      </c>
      <c r="Q1185" s="12" t="s">
        <v>588</v>
      </c>
    </row>
    <row r="1186" spans="8:17" ht="60">
      <c r="H1186" s="6" t="s">
        <v>610</v>
      </c>
      <c r="I1186" s="182" t="s">
        <v>1626</v>
      </c>
      <c r="P1186" s="12" t="s">
        <v>594</v>
      </c>
      <c r="Q1186" s="12" t="s">
        <v>588</v>
      </c>
    </row>
    <row r="1187" spans="8:17" ht="30">
      <c r="H1187" s="6" t="s">
        <v>611</v>
      </c>
      <c r="I1187" s="20"/>
      <c r="P1187" s="12"/>
      <c r="Q1187" s="12"/>
    </row>
    <row r="1188" spans="8:17" ht="15">
      <c r="H1188" s="6" t="s">
        <v>612</v>
      </c>
      <c r="I1188" s="20"/>
      <c r="P1188" s="12"/>
      <c r="Q1188" s="12"/>
    </row>
    <row r="1189" spans="8:17" ht="15">
      <c r="H1189" s="6" t="s">
        <v>613</v>
      </c>
      <c r="I1189" s="20"/>
      <c r="P1189" s="12"/>
      <c r="Q1189" s="12"/>
    </row>
    <row r="1190" spans="8:17" ht="15">
      <c r="H1190" s="6" t="s">
        <v>614</v>
      </c>
      <c r="I1190" s="63"/>
      <c r="P1190" s="12"/>
      <c r="Q1190" s="12"/>
    </row>
    <row r="1191" spans="9:17" ht="15">
      <c r="I1191" s="63"/>
      <c r="P1191" s="12"/>
      <c r="Q1191" s="12"/>
    </row>
    <row r="1192" spans="9:17" ht="15">
      <c r="I1192" s="63"/>
      <c r="P1192" s="12"/>
      <c r="Q1192" s="12"/>
    </row>
    <row r="1193" spans="9:17" ht="15">
      <c r="I1193" s="63"/>
      <c r="P1193" s="12"/>
      <c r="Q1193" s="12"/>
    </row>
    <row r="1194" spans="9:17" ht="15">
      <c r="I1194" s="63"/>
      <c r="P1194" s="12"/>
      <c r="Q1194" s="12"/>
    </row>
    <row r="1195" spans="9:17" ht="15">
      <c r="I1195" s="63"/>
      <c r="P1195" s="12"/>
      <c r="Q1195" s="12"/>
    </row>
    <row r="1196" spans="9:17" ht="15">
      <c r="I1196" s="63"/>
      <c r="P1196" s="12"/>
      <c r="Q1196" s="12"/>
    </row>
    <row r="1197" spans="9:17" ht="15">
      <c r="I1197" s="63"/>
      <c r="P1197" s="12"/>
      <c r="Q1197" s="12"/>
    </row>
    <row r="1198" spans="9:17" ht="15">
      <c r="I1198" s="63"/>
      <c r="P1198" s="12"/>
      <c r="Q1198" s="12"/>
    </row>
    <row r="1199" spans="9:17" ht="15">
      <c r="I1199" s="63"/>
      <c r="P1199" s="12"/>
      <c r="Q1199" s="12"/>
    </row>
    <row r="1200" spans="9:17" ht="15">
      <c r="I1200" s="63"/>
      <c r="P1200" s="12"/>
      <c r="Q1200" s="12"/>
    </row>
    <row r="1201" spans="9:17" ht="15">
      <c r="I1201" s="63"/>
      <c r="P1201" s="12"/>
      <c r="Q1201" s="12"/>
    </row>
    <row r="1202" spans="9:17" ht="15">
      <c r="I1202" s="63"/>
      <c r="P1202" s="12"/>
      <c r="Q1202" s="12"/>
    </row>
    <row r="1203" spans="9:17" ht="15">
      <c r="I1203" s="63"/>
      <c r="P1203" s="12"/>
      <c r="Q1203" s="12"/>
    </row>
    <row r="1204" spans="9:17" ht="15">
      <c r="I1204" s="63"/>
      <c r="P1204" s="12"/>
      <c r="Q1204" s="12"/>
    </row>
    <row r="1205" spans="9:17" ht="15">
      <c r="I1205" s="63"/>
      <c r="P1205" s="12"/>
      <c r="Q1205" s="12"/>
    </row>
    <row r="1206" spans="9:17" ht="15">
      <c r="I1206" s="63"/>
      <c r="P1206" s="12"/>
      <c r="Q1206" s="12"/>
    </row>
    <row r="1207" spans="9:17" ht="15">
      <c r="I1207" s="63"/>
      <c r="P1207" s="12"/>
      <c r="Q1207" s="12"/>
    </row>
    <row r="1208" spans="9:17" ht="15">
      <c r="I1208" s="63"/>
      <c r="P1208" s="12"/>
      <c r="Q1208" s="12"/>
    </row>
    <row r="1209" spans="9:17" ht="15">
      <c r="I1209" s="63"/>
      <c r="P1209" s="12"/>
      <c r="Q1209" s="12"/>
    </row>
    <row r="1210" spans="9:17" ht="15">
      <c r="I1210" s="63"/>
      <c r="P1210" s="12"/>
      <c r="Q1210" s="12"/>
    </row>
    <row r="1211" spans="9:17" ht="15">
      <c r="I1211" s="63"/>
      <c r="P1211" s="12"/>
      <c r="Q1211" s="12"/>
    </row>
    <row r="1212" spans="9:17" ht="15">
      <c r="I1212" s="63"/>
      <c r="P1212" s="12"/>
      <c r="Q1212" s="12"/>
    </row>
    <row r="1213" spans="9:17" ht="15">
      <c r="I1213" s="63"/>
      <c r="P1213" s="12"/>
      <c r="Q1213" s="12"/>
    </row>
    <row r="1214" spans="9:17" ht="15">
      <c r="I1214" s="63"/>
      <c r="P1214" s="12"/>
      <c r="Q1214" s="12"/>
    </row>
    <row r="1215" spans="9:17" ht="15">
      <c r="I1215" s="63"/>
      <c r="P1215" s="12"/>
      <c r="Q1215" s="12"/>
    </row>
    <row r="1216" spans="9:17" ht="15">
      <c r="I1216" s="63"/>
      <c r="P1216" s="12"/>
      <c r="Q1216" s="12"/>
    </row>
    <row r="1217" spans="9:17" ht="15">
      <c r="I1217" s="63"/>
      <c r="P1217" s="12"/>
      <c r="Q1217" s="12"/>
    </row>
    <row r="1218" spans="9:17" ht="15">
      <c r="I1218" s="63"/>
      <c r="P1218" s="12"/>
      <c r="Q1218" s="12"/>
    </row>
    <row r="1219" spans="9:17" ht="15">
      <c r="I1219" s="63"/>
      <c r="P1219" s="12"/>
      <c r="Q1219" s="12"/>
    </row>
    <row r="1220" spans="9:17" ht="15">
      <c r="I1220" s="63"/>
      <c r="P1220" s="12"/>
      <c r="Q1220" s="12"/>
    </row>
    <row r="1221" spans="9:17" ht="15">
      <c r="I1221" s="63"/>
      <c r="P1221" s="12"/>
      <c r="Q1221" s="12"/>
    </row>
    <row r="1222" spans="9:17" ht="15">
      <c r="I1222" s="63"/>
      <c r="P1222" s="12"/>
      <c r="Q1222" s="12"/>
    </row>
    <row r="1223" spans="9:17" ht="15">
      <c r="I1223" s="63"/>
      <c r="P1223" s="12"/>
      <c r="Q1223" s="12"/>
    </row>
    <row r="1224" spans="9:17" ht="15">
      <c r="I1224" s="63"/>
      <c r="P1224" s="12"/>
      <c r="Q1224" s="12"/>
    </row>
    <row r="1225" spans="9:17" ht="15">
      <c r="I1225" s="63"/>
      <c r="P1225" s="12"/>
      <c r="Q1225" s="12"/>
    </row>
    <row r="1226" spans="9:17" ht="15">
      <c r="I1226" s="63"/>
      <c r="P1226" s="12"/>
      <c r="Q1226" s="12"/>
    </row>
    <row r="1227" spans="9:17" ht="15">
      <c r="I1227" s="63"/>
      <c r="P1227" s="12"/>
      <c r="Q1227" s="12"/>
    </row>
    <row r="1228" spans="9:17" ht="15">
      <c r="I1228" s="183"/>
      <c r="P1228" s="12"/>
      <c r="Q1228" s="12"/>
    </row>
    <row r="1229" spans="9:17" ht="15">
      <c r="I1229" s="183"/>
      <c r="P1229" s="12"/>
      <c r="Q1229" s="12"/>
    </row>
    <row r="1230" spans="9:17" ht="15">
      <c r="I1230" s="183"/>
      <c r="P1230" s="12"/>
      <c r="Q1230" s="12"/>
    </row>
    <row r="1231" spans="9:17" ht="15">
      <c r="I1231" s="183"/>
      <c r="P1231" s="12"/>
      <c r="Q1231" s="12"/>
    </row>
    <row r="1232" spans="9:17" ht="15">
      <c r="I1232" s="183"/>
      <c r="P1232" s="12"/>
      <c r="Q1232" s="12"/>
    </row>
    <row r="1233" spans="9:17" ht="15">
      <c r="I1233" s="183"/>
      <c r="P1233" s="12"/>
      <c r="Q1233" s="12"/>
    </row>
    <row r="1234" spans="9:17" ht="15">
      <c r="I1234" s="183"/>
      <c r="P1234" s="12"/>
      <c r="Q1234" s="12"/>
    </row>
    <row r="1235" spans="9:17" ht="15">
      <c r="I1235" s="183"/>
      <c r="P1235" s="12"/>
      <c r="Q1235" s="12"/>
    </row>
    <row r="1236" spans="9:17" ht="15">
      <c r="I1236" s="183"/>
      <c r="P1236" s="12"/>
      <c r="Q1236" s="12"/>
    </row>
    <row r="1237" spans="9:17" ht="15">
      <c r="I1237" s="183"/>
      <c r="P1237" s="12"/>
      <c r="Q1237" s="12"/>
    </row>
    <row r="1238" spans="9:17" ht="15">
      <c r="I1238" s="183"/>
      <c r="P1238" s="12"/>
      <c r="Q1238" s="12"/>
    </row>
    <row r="1239" spans="9:17" ht="15">
      <c r="I1239" s="183"/>
      <c r="P1239" s="12"/>
      <c r="Q1239" s="12"/>
    </row>
    <row r="1240" spans="9:17" ht="15">
      <c r="I1240" s="183"/>
      <c r="P1240" s="12"/>
      <c r="Q1240" s="12"/>
    </row>
    <row r="1241" spans="9:17" ht="15">
      <c r="I1241" s="183"/>
      <c r="P1241" s="12"/>
      <c r="Q1241" s="12"/>
    </row>
    <row r="1242" spans="9:17" ht="15">
      <c r="I1242" s="183"/>
      <c r="P1242" s="12"/>
      <c r="Q1242" s="12"/>
    </row>
    <row r="1243" spans="9:17" ht="15">
      <c r="I1243" s="183"/>
      <c r="P1243" s="12"/>
      <c r="Q1243" s="12"/>
    </row>
    <row r="1244" spans="9:17" ht="15">
      <c r="I1244" s="183"/>
      <c r="P1244" s="12"/>
      <c r="Q1244" s="12"/>
    </row>
    <row r="1245" spans="9:17" ht="15">
      <c r="I1245" s="183"/>
      <c r="P1245" s="12"/>
      <c r="Q1245" s="12"/>
    </row>
    <row r="1246" spans="9:17" ht="15">
      <c r="I1246" s="183"/>
      <c r="P1246" s="12"/>
      <c r="Q1246" s="12"/>
    </row>
    <row r="1247" spans="9:17" ht="15">
      <c r="I1247" s="183"/>
      <c r="P1247" s="12"/>
      <c r="Q1247" s="12"/>
    </row>
    <row r="1248" spans="9:17" ht="15">
      <c r="I1248" s="183"/>
      <c r="P1248" s="12"/>
      <c r="Q1248" s="12"/>
    </row>
    <row r="1249" spans="9:17" ht="15">
      <c r="I1249" s="183"/>
      <c r="P1249" s="12"/>
      <c r="Q1249" s="12"/>
    </row>
    <row r="1250" spans="9:17" ht="15">
      <c r="I1250" s="183"/>
      <c r="P1250" s="12"/>
      <c r="Q1250" s="12"/>
    </row>
    <row r="1251" spans="9:17" ht="15">
      <c r="I1251" s="183"/>
      <c r="P1251" s="12"/>
      <c r="Q1251" s="12"/>
    </row>
    <row r="1252" spans="9:17" ht="15">
      <c r="I1252" s="183"/>
      <c r="P1252" s="12"/>
      <c r="Q1252" s="12"/>
    </row>
    <row r="1253" spans="9:17" ht="15">
      <c r="I1253" s="183"/>
      <c r="P1253" s="12"/>
      <c r="Q1253" s="12"/>
    </row>
    <row r="1254" spans="9:17" ht="15">
      <c r="I1254" s="183"/>
      <c r="P1254" s="12"/>
      <c r="Q1254" s="12"/>
    </row>
    <row r="1255" spans="9:17" ht="15">
      <c r="I1255" s="183"/>
      <c r="P1255" s="12"/>
      <c r="Q1255" s="12"/>
    </row>
    <row r="1256" spans="9:17" ht="15">
      <c r="I1256" s="183"/>
      <c r="P1256" s="12"/>
      <c r="Q1256" s="12"/>
    </row>
    <row r="1257" spans="9:17" ht="15">
      <c r="I1257" s="183"/>
      <c r="P1257" s="12"/>
      <c r="Q1257" s="12"/>
    </row>
    <row r="1258" spans="9:17" ht="15">
      <c r="I1258" s="183"/>
      <c r="P1258" s="12"/>
      <c r="Q1258" s="12"/>
    </row>
    <row r="1259" spans="9:17" ht="15">
      <c r="I1259" s="183"/>
      <c r="P1259" s="12"/>
      <c r="Q1259" s="12"/>
    </row>
    <row r="1260" spans="9:17" ht="15">
      <c r="I1260" s="183"/>
      <c r="P1260" s="12"/>
      <c r="Q1260" s="12"/>
    </row>
    <row r="1261" spans="9:17" ht="15">
      <c r="I1261" s="183"/>
      <c r="P1261" s="12"/>
      <c r="Q1261" s="12"/>
    </row>
    <row r="1262" spans="9:17" ht="15">
      <c r="I1262" s="183"/>
      <c r="P1262" s="12"/>
      <c r="Q1262" s="12"/>
    </row>
    <row r="1263" spans="9:17" ht="15">
      <c r="I1263" s="183"/>
      <c r="P1263" s="12"/>
      <c r="Q1263" s="12"/>
    </row>
    <row r="1264" spans="9:17" ht="15">
      <c r="I1264" s="183"/>
      <c r="P1264" s="12"/>
      <c r="Q1264" s="12"/>
    </row>
    <row r="1265" spans="9:17" ht="15">
      <c r="I1265" s="183"/>
      <c r="P1265" s="12"/>
      <c r="Q1265" s="12"/>
    </row>
    <row r="1266" spans="9:17" ht="15">
      <c r="I1266" s="183"/>
      <c r="P1266" s="12"/>
      <c r="Q1266" s="12"/>
    </row>
    <row r="1267" spans="9:17" ht="15">
      <c r="I1267" s="183"/>
      <c r="P1267" s="12"/>
      <c r="Q1267" s="12"/>
    </row>
    <row r="1268" spans="9:17" ht="15">
      <c r="I1268" s="183"/>
      <c r="P1268" s="12"/>
      <c r="Q1268" s="12"/>
    </row>
    <row r="1269" spans="9:17" ht="15">
      <c r="I1269" s="183"/>
      <c r="P1269" s="12"/>
      <c r="Q1269" s="12"/>
    </row>
    <row r="1270" spans="9:17" ht="15">
      <c r="I1270" s="183"/>
      <c r="P1270" s="12"/>
      <c r="Q1270" s="12"/>
    </row>
    <row r="1271" spans="9:17" ht="15">
      <c r="I1271" s="183"/>
      <c r="P1271" s="12"/>
      <c r="Q1271" s="12"/>
    </row>
    <row r="1272" spans="9:17" ht="15">
      <c r="I1272" s="183"/>
      <c r="P1272" s="12"/>
      <c r="Q1272" s="12"/>
    </row>
    <row r="1273" spans="9:17" ht="15">
      <c r="I1273" s="183"/>
      <c r="P1273" s="12"/>
      <c r="Q1273" s="12"/>
    </row>
    <row r="1274" spans="9:17" ht="15">
      <c r="I1274" s="183"/>
      <c r="P1274" s="12"/>
      <c r="Q1274" s="12"/>
    </row>
    <row r="1275" spans="9:17" ht="15">
      <c r="I1275" s="183"/>
      <c r="P1275" s="12"/>
      <c r="Q1275" s="12"/>
    </row>
    <row r="1276" spans="9:17" ht="15">
      <c r="I1276" s="183"/>
      <c r="P1276" s="12"/>
      <c r="Q1276" s="12"/>
    </row>
    <row r="1277" spans="9:17" ht="15">
      <c r="I1277" s="183"/>
      <c r="P1277" s="12"/>
      <c r="Q1277" s="12"/>
    </row>
    <row r="1278" spans="9:17" ht="15">
      <c r="I1278" s="183"/>
      <c r="P1278" s="12"/>
      <c r="Q1278" s="12"/>
    </row>
    <row r="1279" spans="9:17" ht="15">
      <c r="I1279" s="183"/>
      <c r="P1279" s="12"/>
      <c r="Q1279" s="12"/>
    </row>
    <row r="1280" spans="9:17" ht="15">
      <c r="I1280" s="183"/>
      <c r="P1280" s="12"/>
      <c r="Q1280" s="12"/>
    </row>
    <row r="1281" spans="9:17" ht="15">
      <c r="I1281" s="183"/>
      <c r="P1281" s="12"/>
      <c r="Q1281" s="12"/>
    </row>
    <row r="1282" spans="9:17" ht="15">
      <c r="I1282" s="183"/>
      <c r="P1282" s="12"/>
      <c r="Q1282" s="12"/>
    </row>
    <row r="1283" spans="9:17" ht="15">
      <c r="I1283" s="183"/>
      <c r="P1283" s="12"/>
      <c r="Q1283" s="12"/>
    </row>
    <row r="1284" spans="9:17" ht="15">
      <c r="I1284" s="183"/>
      <c r="P1284" s="12"/>
      <c r="Q1284" s="12"/>
    </row>
    <row r="1285" spans="9:17" ht="15">
      <c r="I1285" s="183"/>
      <c r="P1285" s="12"/>
      <c r="Q1285" s="12"/>
    </row>
    <row r="1286" spans="9:17" ht="15">
      <c r="I1286" s="183"/>
      <c r="P1286" s="12"/>
      <c r="Q1286" s="12"/>
    </row>
    <row r="1287" spans="9:17" ht="15">
      <c r="I1287" s="183"/>
      <c r="P1287" s="12"/>
      <c r="Q1287" s="12"/>
    </row>
    <row r="1288" spans="9:17" ht="15">
      <c r="I1288" s="183"/>
      <c r="P1288" s="12"/>
      <c r="Q1288" s="12"/>
    </row>
    <row r="1289" spans="9:17" ht="15">
      <c r="I1289" s="183"/>
      <c r="P1289" s="12"/>
      <c r="Q1289" s="12"/>
    </row>
    <row r="1290" spans="9:17" ht="15">
      <c r="I1290" s="183"/>
      <c r="P1290" s="12"/>
      <c r="Q1290" s="12"/>
    </row>
    <row r="1291" spans="9:17" ht="15">
      <c r="I1291" s="183"/>
      <c r="P1291" s="12"/>
      <c r="Q1291" s="12"/>
    </row>
    <row r="1292" spans="9:17" ht="15">
      <c r="I1292" s="183"/>
      <c r="P1292" s="12"/>
      <c r="Q1292" s="12"/>
    </row>
    <row r="1293" spans="9:17" ht="15">
      <c r="I1293" s="183"/>
      <c r="P1293" s="12"/>
      <c r="Q1293" s="12"/>
    </row>
    <row r="1294" spans="9:17" ht="15">
      <c r="I1294" s="183"/>
      <c r="P1294" s="12"/>
      <c r="Q1294" s="12"/>
    </row>
    <row r="1295" spans="9:17" ht="15">
      <c r="I1295" s="183"/>
      <c r="P1295" s="12"/>
      <c r="Q1295" s="12"/>
    </row>
    <row r="1296" spans="9:17" ht="15">
      <c r="I1296" s="183"/>
      <c r="P1296" s="12"/>
      <c r="Q1296" s="12"/>
    </row>
    <row r="1297" spans="9:17" ht="15">
      <c r="I1297" s="183"/>
      <c r="P1297" s="12"/>
      <c r="Q1297" s="12"/>
    </row>
    <row r="1298" spans="9:17" ht="15">
      <c r="I1298" s="183"/>
      <c r="P1298" s="12"/>
      <c r="Q1298" s="12"/>
    </row>
    <row r="1299" spans="9:17" ht="15">
      <c r="I1299" s="183"/>
      <c r="P1299" s="12"/>
      <c r="Q1299" s="12"/>
    </row>
    <row r="1300" spans="9:17" ht="15">
      <c r="I1300" s="183"/>
      <c r="P1300" s="12"/>
      <c r="Q1300" s="12"/>
    </row>
    <row r="1301" spans="9:17" ht="15">
      <c r="I1301" s="183"/>
      <c r="P1301" s="12"/>
      <c r="Q1301" s="12"/>
    </row>
    <row r="1302" spans="9:17" ht="15">
      <c r="I1302" s="183"/>
      <c r="P1302" s="12"/>
      <c r="Q1302" s="12"/>
    </row>
    <row r="1303" spans="9:17" ht="15">
      <c r="I1303" s="183"/>
      <c r="P1303" s="12"/>
      <c r="Q1303" s="12"/>
    </row>
    <row r="1304" spans="9:17" ht="15">
      <c r="I1304" s="183"/>
      <c r="P1304" s="12"/>
      <c r="Q1304" s="12"/>
    </row>
    <row r="1305" spans="9:17" ht="15">
      <c r="I1305" s="183"/>
      <c r="P1305" s="12"/>
      <c r="Q1305" s="12"/>
    </row>
    <row r="1306" spans="9:17" ht="15">
      <c r="I1306" s="183"/>
      <c r="P1306" s="12"/>
      <c r="Q1306" s="12"/>
    </row>
    <row r="1307" spans="9:17" ht="15">
      <c r="I1307" s="183"/>
      <c r="P1307" s="12"/>
      <c r="Q1307" s="12"/>
    </row>
    <row r="1308" spans="9:17" ht="15">
      <c r="I1308" s="183"/>
      <c r="P1308" s="12"/>
      <c r="Q1308" s="12"/>
    </row>
    <row r="1309" spans="9:17" ht="15">
      <c r="I1309" s="183"/>
      <c r="P1309" s="12"/>
      <c r="Q1309" s="12"/>
    </row>
    <row r="1310" spans="9:17" ht="15">
      <c r="I1310" s="183"/>
      <c r="P1310" s="12"/>
      <c r="Q1310" s="12"/>
    </row>
    <row r="1311" spans="9:17" ht="15">
      <c r="I1311" s="183"/>
      <c r="P1311" s="12"/>
      <c r="Q1311" s="12"/>
    </row>
    <row r="1312" spans="9:17" ht="15">
      <c r="I1312" s="183"/>
      <c r="P1312" s="12"/>
      <c r="Q1312" s="12"/>
    </row>
    <row r="1313" spans="9:17" ht="15">
      <c r="I1313" s="183"/>
      <c r="P1313" s="12"/>
      <c r="Q1313" s="12"/>
    </row>
    <row r="1314" spans="9:17" ht="15">
      <c r="I1314" s="183"/>
      <c r="P1314" s="12"/>
      <c r="Q1314" s="12"/>
    </row>
    <row r="1315" spans="9:17" ht="15">
      <c r="I1315" s="183"/>
      <c r="P1315" s="12"/>
      <c r="Q1315" s="12"/>
    </row>
    <row r="1316" spans="9:17" ht="15">
      <c r="I1316" s="183"/>
      <c r="P1316" s="12"/>
      <c r="Q1316" s="12"/>
    </row>
    <row r="1317" spans="9:17" ht="15">
      <c r="I1317" s="183"/>
      <c r="P1317" s="12"/>
      <c r="Q1317" s="12"/>
    </row>
    <row r="1318" spans="9:17" ht="15">
      <c r="I1318" s="183"/>
      <c r="P1318" s="12"/>
      <c r="Q1318" s="12"/>
    </row>
    <row r="1319" spans="9:17" ht="15">
      <c r="I1319" s="183"/>
      <c r="P1319" s="12"/>
      <c r="Q1319" s="12"/>
    </row>
    <row r="1320" spans="9:17" ht="15">
      <c r="I1320" s="183"/>
      <c r="P1320" s="12"/>
      <c r="Q1320" s="12"/>
    </row>
    <row r="1321" spans="9:17" ht="15">
      <c r="I1321" s="183"/>
      <c r="P1321" s="12"/>
      <c r="Q1321" s="12"/>
    </row>
    <row r="1322" spans="9:17" ht="15">
      <c r="I1322" s="183"/>
      <c r="P1322" s="12"/>
      <c r="Q1322" s="12"/>
    </row>
    <row r="1323" spans="9:17" ht="15">
      <c r="I1323" s="183"/>
      <c r="P1323" s="12"/>
      <c r="Q1323" s="12"/>
    </row>
    <row r="1324" spans="9:17" ht="15">
      <c r="I1324" s="183"/>
      <c r="P1324" s="12"/>
      <c r="Q1324" s="12"/>
    </row>
    <row r="1325" spans="9:17" ht="15">
      <c r="I1325" s="183"/>
      <c r="P1325" s="12"/>
      <c r="Q1325" s="12"/>
    </row>
    <row r="1326" spans="9:17" ht="15">
      <c r="I1326" s="183"/>
      <c r="P1326" s="12"/>
      <c r="Q1326" s="12"/>
    </row>
    <row r="1327" spans="9:17" ht="15">
      <c r="I1327" s="183"/>
      <c r="P1327" s="12"/>
      <c r="Q1327" s="12"/>
    </row>
    <row r="1328" spans="9:17" ht="15">
      <c r="I1328" s="183"/>
      <c r="P1328" s="12"/>
      <c r="Q1328" s="12"/>
    </row>
    <row r="1329" spans="9:17" ht="15">
      <c r="I1329" s="183"/>
      <c r="P1329" s="12"/>
      <c r="Q1329" s="12"/>
    </row>
    <row r="1330" spans="9:17" ht="15">
      <c r="I1330" s="183"/>
      <c r="P1330" s="12"/>
      <c r="Q1330" s="12"/>
    </row>
    <row r="1331" spans="9:17" ht="15">
      <c r="I1331" s="183"/>
      <c r="P1331" s="12"/>
      <c r="Q1331" s="12"/>
    </row>
    <row r="1332" spans="9:17" ht="15">
      <c r="I1332" s="183"/>
      <c r="P1332" s="12"/>
      <c r="Q1332" s="12"/>
    </row>
    <row r="1333" spans="9:17" ht="15">
      <c r="I1333" s="183"/>
      <c r="P1333" s="12"/>
      <c r="Q1333" s="12"/>
    </row>
    <row r="1334" spans="9:17" ht="15">
      <c r="I1334" s="183"/>
      <c r="P1334" s="12"/>
      <c r="Q1334" s="12"/>
    </row>
    <row r="1335" spans="9:17" ht="15">
      <c r="I1335" s="183"/>
      <c r="P1335" s="12"/>
      <c r="Q1335" s="12"/>
    </row>
    <row r="1336" spans="9:17" ht="15">
      <c r="I1336" s="183"/>
      <c r="P1336" s="12"/>
      <c r="Q1336" s="12"/>
    </row>
    <row r="1337" spans="9:17" ht="15">
      <c r="I1337" s="183"/>
      <c r="P1337" s="12"/>
      <c r="Q1337" s="12"/>
    </row>
    <row r="1338" spans="9:17" ht="15">
      <c r="I1338" s="183"/>
      <c r="P1338" s="12"/>
      <c r="Q1338" s="12"/>
    </row>
    <row r="1339" spans="9:17" ht="15">
      <c r="I1339" s="183"/>
      <c r="P1339" s="12"/>
      <c r="Q1339" s="12"/>
    </row>
    <row r="1340" spans="9:17" ht="15">
      <c r="I1340" s="183"/>
      <c r="P1340" s="12"/>
      <c r="Q1340" s="12"/>
    </row>
    <row r="1341" spans="9:17" ht="15">
      <c r="I1341" s="183"/>
      <c r="P1341" s="12"/>
      <c r="Q1341" s="12"/>
    </row>
    <row r="1342" spans="9:17" ht="15">
      <c r="I1342" s="183"/>
      <c r="P1342" s="12"/>
      <c r="Q1342" s="12"/>
    </row>
    <row r="1343" spans="9:17" ht="15">
      <c r="I1343" s="183"/>
      <c r="P1343" s="12"/>
      <c r="Q1343" s="12"/>
    </row>
    <row r="1344" spans="9:17" ht="15">
      <c r="I1344" s="183"/>
      <c r="P1344" s="12"/>
      <c r="Q1344" s="12"/>
    </row>
    <row r="1345" spans="9:17" ht="15">
      <c r="I1345" s="183"/>
      <c r="P1345" s="12"/>
      <c r="Q1345" s="12"/>
    </row>
    <row r="1346" spans="9:17" ht="15">
      <c r="I1346" s="183"/>
      <c r="P1346" s="12"/>
      <c r="Q1346" s="12"/>
    </row>
    <row r="1347" spans="9:17" ht="15">
      <c r="I1347" s="183"/>
      <c r="P1347" s="12"/>
      <c r="Q1347" s="12"/>
    </row>
    <row r="1348" spans="9:17" ht="15">
      <c r="I1348" s="183"/>
      <c r="P1348" s="12"/>
      <c r="Q1348" s="12"/>
    </row>
    <row r="1349" spans="9:17" ht="15">
      <c r="I1349" s="183"/>
      <c r="P1349" s="12"/>
      <c r="Q1349" s="12"/>
    </row>
    <row r="1350" spans="9:17" ht="15">
      <c r="I1350" s="183"/>
      <c r="P1350" s="12"/>
      <c r="Q1350" s="12"/>
    </row>
    <row r="1351" spans="9:17" ht="15">
      <c r="I1351" s="183"/>
      <c r="P1351" s="12"/>
      <c r="Q1351" s="12"/>
    </row>
    <row r="1352" spans="9:17" ht="15">
      <c r="I1352" s="183"/>
      <c r="P1352" s="12"/>
      <c r="Q1352" s="12"/>
    </row>
    <row r="1353" spans="9:17" ht="15">
      <c r="I1353" s="183"/>
      <c r="P1353" s="12"/>
      <c r="Q1353" s="12"/>
    </row>
    <row r="1354" spans="9:17" ht="15">
      <c r="I1354" s="183"/>
      <c r="P1354" s="12"/>
      <c r="Q1354" s="12"/>
    </row>
    <row r="1355" spans="9:17" ht="15">
      <c r="I1355" s="183"/>
      <c r="P1355" s="12"/>
      <c r="Q1355" s="12"/>
    </row>
    <row r="1356" spans="9:17" ht="15">
      <c r="I1356" s="183"/>
      <c r="P1356" s="12"/>
      <c r="Q1356" s="12"/>
    </row>
    <row r="1357" spans="9:17" ht="15">
      <c r="I1357" s="183"/>
      <c r="P1357" s="12"/>
      <c r="Q1357" s="12"/>
    </row>
    <row r="1358" spans="9:17" ht="15">
      <c r="I1358" s="183"/>
      <c r="P1358" s="12"/>
      <c r="Q1358" s="12"/>
    </row>
    <row r="1359" spans="9:17" ht="15">
      <c r="I1359" s="183"/>
      <c r="P1359" s="12"/>
      <c r="Q1359" s="12"/>
    </row>
    <row r="1360" spans="9:17" ht="15">
      <c r="I1360" s="183"/>
      <c r="P1360" s="12"/>
      <c r="Q1360" s="12"/>
    </row>
    <row r="1361" spans="9:17" ht="15">
      <c r="I1361" s="183"/>
      <c r="P1361" s="12"/>
      <c r="Q1361" s="12"/>
    </row>
    <row r="1362" spans="9:17" ht="15">
      <c r="I1362" s="183"/>
      <c r="P1362" s="12"/>
      <c r="Q1362" s="12"/>
    </row>
    <row r="1363" spans="9:17" ht="15">
      <c r="I1363" s="183"/>
      <c r="P1363" s="12"/>
      <c r="Q1363" s="12"/>
    </row>
    <row r="1364" spans="9:17" ht="15">
      <c r="I1364" s="183"/>
      <c r="P1364" s="12"/>
      <c r="Q1364" s="12"/>
    </row>
    <row r="1365" spans="9:17" ht="15">
      <c r="I1365" s="183"/>
      <c r="P1365" s="12"/>
      <c r="Q1365" s="12"/>
    </row>
    <row r="1366" spans="9:17" ht="15">
      <c r="I1366" s="183"/>
      <c r="P1366" s="12"/>
      <c r="Q1366" s="12"/>
    </row>
    <row r="1367" spans="9:17" ht="15">
      <c r="I1367" s="183"/>
      <c r="P1367" s="12"/>
      <c r="Q1367" s="12"/>
    </row>
    <row r="1368" spans="9:17" ht="15">
      <c r="I1368" s="183"/>
      <c r="P1368" s="12"/>
      <c r="Q1368" s="12"/>
    </row>
    <row r="1369" spans="9:17" ht="15">
      <c r="I1369" s="183"/>
      <c r="P1369" s="12"/>
      <c r="Q1369" s="12"/>
    </row>
    <row r="1370" spans="9:17" ht="15">
      <c r="I1370" s="183"/>
      <c r="P1370" s="12"/>
      <c r="Q1370" s="12"/>
    </row>
    <row r="1371" spans="9:17" ht="15">
      <c r="I1371" s="183"/>
      <c r="P1371" s="12"/>
      <c r="Q1371" s="12"/>
    </row>
    <row r="1372" spans="9:17" ht="15">
      <c r="I1372" s="183"/>
      <c r="P1372" s="12"/>
      <c r="Q1372" s="12"/>
    </row>
    <row r="1373" spans="9:17" ht="15">
      <c r="I1373" s="183"/>
      <c r="P1373" s="12"/>
      <c r="Q1373" s="12"/>
    </row>
    <row r="1374" spans="9:17" ht="15">
      <c r="I1374" s="183"/>
      <c r="P1374" s="12"/>
      <c r="Q1374" s="12"/>
    </row>
    <row r="1375" spans="9:17" ht="15">
      <c r="I1375" s="183"/>
      <c r="P1375" s="12"/>
      <c r="Q1375" s="12"/>
    </row>
    <row r="1376" spans="9:17" ht="15">
      <c r="I1376" s="183"/>
      <c r="P1376" s="12"/>
      <c r="Q1376" s="12"/>
    </row>
    <row r="1377" spans="9:17" ht="15">
      <c r="I1377" s="183"/>
      <c r="P1377" s="12"/>
      <c r="Q1377" s="12"/>
    </row>
    <row r="1378" spans="9:17" ht="15">
      <c r="I1378" s="183"/>
      <c r="P1378" s="12"/>
      <c r="Q1378" s="12"/>
    </row>
    <row r="1379" spans="9:17" ht="15">
      <c r="I1379" s="183"/>
      <c r="P1379" s="12"/>
      <c r="Q1379" s="12"/>
    </row>
    <row r="1380" spans="9:17" ht="15">
      <c r="I1380" s="183"/>
      <c r="P1380" s="12"/>
      <c r="Q1380" s="12"/>
    </row>
    <row r="1381" spans="9:17" ht="15">
      <c r="I1381" s="183"/>
      <c r="P1381" s="12"/>
      <c r="Q1381" s="12"/>
    </row>
    <row r="1382" spans="9:17" ht="15">
      <c r="I1382" s="183"/>
      <c r="P1382" s="12"/>
      <c r="Q1382" s="12"/>
    </row>
    <row r="1383" spans="9:17" ht="15">
      <c r="I1383" s="183"/>
      <c r="P1383" s="12"/>
      <c r="Q1383" s="12"/>
    </row>
    <row r="1384" spans="9:17" ht="15">
      <c r="I1384" s="183"/>
      <c r="P1384" s="12"/>
      <c r="Q1384" s="12"/>
    </row>
    <row r="1385" spans="9:17" ht="15">
      <c r="I1385" s="183"/>
      <c r="P1385" s="12"/>
      <c r="Q1385" s="12"/>
    </row>
    <row r="1386" spans="9:17" ht="15">
      <c r="I1386" s="183"/>
      <c r="P1386" s="12"/>
      <c r="Q1386" s="12"/>
    </row>
    <row r="1387" spans="9:17" ht="15">
      <c r="I1387" s="183"/>
      <c r="P1387" s="12"/>
      <c r="Q1387" s="12"/>
    </row>
    <row r="1388" spans="9:17" ht="15">
      <c r="I1388" s="183"/>
      <c r="P1388" s="12"/>
      <c r="Q1388" s="12"/>
    </row>
    <row r="1389" spans="9:17" ht="15">
      <c r="I1389" s="183"/>
      <c r="P1389" s="12"/>
      <c r="Q1389" s="12"/>
    </row>
    <row r="1390" spans="9:17" ht="15">
      <c r="I1390" s="183"/>
      <c r="P1390" s="12"/>
      <c r="Q1390" s="12"/>
    </row>
    <row r="1391" spans="9:17" ht="15">
      <c r="I1391" s="183"/>
      <c r="P1391" s="12"/>
      <c r="Q1391" s="12"/>
    </row>
    <row r="1392" spans="9:17" ht="15">
      <c r="I1392" s="183"/>
      <c r="P1392" s="12"/>
      <c r="Q1392" s="12"/>
    </row>
    <row r="1393" spans="9:17" ht="15">
      <c r="I1393" s="183"/>
      <c r="P1393" s="12"/>
      <c r="Q1393" s="12"/>
    </row>
    <row r="1394" spans="9:17" ht="15">
      <c r="I1394" s="183"/>
      <c r="P1394" s="12"/>
      <c r="Q1394" s="12"/>
    </row>
    <row r="1395" spans="9:17" ht="15">
      <c r="I1395" s="183"/>
      <c r="P1395" s="12"/>
      <c r="Q1395" s="12"/>
    </row>
    <row r="1396" spans="9:17" ht="15">
      <c r="I1396" s="183"/>
      <c r="P1396" s="12"/>
      <c r="Q1396" s="12"/>
    </row>
    <row r="1397" spans="9:17" ht="15">
      <c r="I1397" s="183"/>
      <c r="P1397" s="12"/>
      <c r="Q1397" s="12"/>
    </row>
    <row r="1398" spans="9:17" ht="15">
      <c r="I1398" s="183"/>
      <c r="P1398" s="12"/>
      <c r="Q1398" s="12"/>
    </row>
    <row r="1399" spans="9:17" ht="15">
      <c r="I1399" s="183"/>
      <c r="P1399" s="12"/>
      <c r="Q1399" s="12"/>
    </row>
    <row r="1400" spans="9:17" ht="15">
      <c r="I1400" s="183"/>
      <c r="P1400" s="12"/>
      <c r="Q1400" s="12"/>
    </row>
    <row r="1401" spans="9:17" ht="15">
      <c r="I1401" s="183"/>
      <c r="P1401" s="12"/>
      <c r="Q1401" s="12"/>
    </row>
    <row r="1402" spans="9:17" ht="15">
      <c r="I1402" s="183"/>
      <c r="P1402" s="12"/>
      <c r="Q1402" s="12"/>
    </row>
    <row r="1403" spans="9:17" ht="15">
      <c r="I1403" s="183"/>
      <c r="P1403" s="12"/>
      <c r="Q1403" s="12"/>
    </row>
    <row r="1404" spans="9:17" ht="15">
      <c r="I1404" s="183"/>
      <c r="P1404" s="12"/>
      <c r="Q1404" s="12"/>
    </row>
    <row r="1405" spans="9:17" ht="15">
      <c r="I1405" s="183"/>
      <c r="P1405" s="12"/>
      <c r="Q1405" s="12"/>
    </row>
    <row r="1406" spans="9:17" ht="15">
      <c r="I1406" s="183"/>
      <c r="P1406" s="12"/>
      <c r="Q1406" s="12"/>
    </row>
    <row r="1407" spans="9:17" ht="15">
      <c r="I1407" s="183"/>
      <c r="P1407" s="12"/>
      <c r="Q1407" s="12"/>
    </row>
    <row r="1408" spans="9:17" ht="15">
      <c r="I1408" s="183"/>
      <c r="P1408" s="12"/>
      <c r="Q1408" s="12"/>
    </row>
    <row r="1409" spans="9:17" ht="15">
      <c r="I1409" s="183"/>
      <c r="P1409" s="12"/>
      <c r="Q1409" s="12"/>
    </row>
    <row r="1410" spans="9:17" ht="15">
      <c r="I1410" s="183"/>
      <c r="P1410" s="12"/>
      <c r="Q1410" s="12"/>
    </row>
    <row r="1411" spans="9:17" ht="15">
      <c r="I1411" s="183"/>
      <c r="P1411" s="12"/>
      <c r="Q1411" s="12"/>
    </row>
    <row r="1412" spans="9:17" ht="15">
      <c r="I1412" s="183"/>
      <c r="P1412" s="12"/>
      <c r="Q1412" s="12"/>
    </row>
    <row r="1413" spans="9:17" ht="15">
      <c r="I1413" s="183"/>
      <c r="P1413" s="12"/>
      <c r="Q1413" s="12"/>
    </row>
    <row r="1414" spans="9:17" ht="15">
      <c r="I1414" s="183"/>
      <c r="P1414" s="12"/>
      <c r="Q1414" s="12"/>
    </row>
    <row r="1415" spans="9:17" ht="15">
      <c r="I1415" s="183"/>
      <c r="P1415" s="12"/>
      <c r="Q1415" s="12"/>
    </row>
    <row r="1416" spans="9:17" ht="15">
      <c r="I1416" s="183"/>
      <c r="P1416" s="12"/>
      <c r="Q1416" s="12"/>
    </row>
    <row r="1417" spans="9:17" ht="15">
      <c r="I1417" s="183"/>
      <c r="P1417" s="12"/>
      <c r="Q1417" s="12"/>
    </row>
    <row r="1418" spans="9:17" ht="15">
      <c r="I1418" s="183"/>
      <c r="P1418" s="12"/>
      <c r="Q1418" s="12"/>
    </row>
    <row r="1419" spans="9:17" ht="15">
      <c r="I1419" s="183"/>
      <c r="P1419" s="12"/>
      <c r="Q1419" s="12"/>
    </row>
    <row r="1420" spans="9:17" ht="15">
      <c r="I1420" s="183"/>
      <c r="P1420" s="12"/>
      <c r="Q1420" s="12"/>
    </row>
    <row r="1421" spans="9:17" ht="15">
      <c r="I1421" s="183"/>
      <c r="P1421" s="12"/>
      <c r="Q1421" s="12"/>
    </row>
    <row r="1422" spans="9:17" ht="15">
      <c r="I1422" s="183"/>
      <c r="P1422" s="12"/>
      <c r="Q1422" s="12"/>
    </row>
    <row r="1423" spans="9:17" ht="15">
      <c r="I1423" s="183"/>
      <c r="P1423" s="12"/>
      <c r="Q1423" s="12"/>
    </row>
    <row r="1424" spans="9:17" ht="15">
      <c r="I1424" s="183"/>
      <c r="P1424" s="12"/>
      <c r="Q1424" s="12"/>
    </row>
    <row r="1425" spans="9:17" ht="15">
      <c r="I1425" s="183"/>
      <c r="P1425" s="12"/>
      <c r="Q1425" s="12"/>
    </row>
    <row r="1426" spans="9:17" ht="15">
      <c r="I1426" s="183"/>
      <c r="P1426" s="12"/>
      <c r="Q1426" s="12"/>
    </row>
    <row r="1427" spans="9:17" ht="15">
      <c r="I1427" s="183"/>
      <c r="P1427" s="12"/>
      <c r="Q1427" s="12"/>
    </row>
    <row r="1428" spans="9:17" ht="15">
      <c r="I1428" s="183"/>
      <c r="P1428" s="12"/>
      <c r="Q1428" s="12"/>
    </row>
    <row r="1429" spans="9:17" ht="15">
      <c r="I1429" s="183"/>
      <c r="P1429" s="12"/>
      <c r="Q1429" s="12"/>
    </row>
    <row r="1430" spans="9:17" ht="15">
      <c r="I1430" s="183"/>
      <c r="P1430" s="12"/>
      <c r="Q1430" s="12"/>
    </row>
    <row r="1431" spans="9:17" ht="15">
      <c r="I1431" s="183"/>
      <c r="P1431" s="12"/>
      <c r="Q1431" s="12"/>
    </row>
    <row r="1432" spans="9:17" ht="15">
      <c r="I1432" s="183"/>
      <c r="P1432" s="12"/>
      <c r="Q1432" s="12"/>
    </row>
    <row r="1433" spans="9:17" ht="15">
      <c r="I1433" s="183"/>
      <c r="P1433" s="12"/>
      <c r="Q1433" s="12"/>
    </row>
    <row r="1434" spans="9:17" ht="15">
      <c r="I1434" s="183"/>
      <c r="P1434" s="12"/>
      <c r="Q1434" s="12"/>
    </row>
    <row r="1435" spans="9:17" ht="15">
      <c r="I1435" s="183"/>
      <c r="P1435" s="12"/>
      <c r="Q1435" s="12"/>
    </row>
    <row r="1436" spans="9:17" ht="15">
      <c r="I1436" s="183"/>
      <c r="P1436" s="12"/>
      <c r="Q1436" s="12"/>
    </row>
    <row r="1437" spans="9:17" ht="15">
      <c r="I1437" s="183"/>
      <c r="P1437" s="12"/>
      <c r="Q1437" s="12"/>
    </row>
    <row r="1438" spans="9:17" ht="15">
      <c r="I1438" s="183"/>
      <c r="P1438" s="12"/>
      <c r="Q1438" s="12"/>
    </row>
    <row r="1439" spans="9:17" ht="15">
      <c r="I1439" s="183"/>
      <c r="P1439" s="12"/>
      <c r="Q1439" s="12"/>
    </row>
    <row r="1440" spans="9:17" ht="15">
      <c r="I1440" s="183"/>
      <c r="P1440" s="12"/>
      <c r="Q1440" s="12"/>
    </row>
    <row r="1441" spans="9:17" ht="15">
      <c r="I1441" s="183"/>
      <c r="P1441" s="12"/>
      <c r="Q1441" s="12"/>
    </row>
    <row r="1442" spans="9:17" ht="15">
      <c r="I1442" s="183"/>
      <c r="P1442" s="12"/>
      <c r="Q1442" s="12"/>
    </row>
    <row r="1443" spans="9:17" ht="15">
      <c r="I1443" s="183"/>
      <c r="P1443" s="12"/>
      <c r="Q1443" s="12"/>
    </row>
    <row r="1444" spans="9:17" ht="15">
      <c r="I1444" s="183"/>
      <c r="P1444" s="12"/>
      <c r="Q1444" s="12"/>
    </row>
    <row r="1445" spans="9:17" ht="15">
      <c r="I1445" s="183"/>
      <c r="P1445" s="12"/>
      <c r="Q1445" s="12"/>
    </row>
    <row r="1446" spans="9:17" ht="15">
      <c r="I1446" s="183"/>
      <c r="P1446" s="12"/>
      <c r="Q1446" s="12"/>
    </row>
    <row r="1447" spans="9:17" ht="15">
      <c r="I1447" s="183"/>
      <c r="P1447" s="12"/>
      <c r="Q1447" s="12"/>
    </row>
    <row r="1448" spans="9:17" ht="15">
      <c r="I1448" s="183"/>
      <c r="P1448" s="12"/>
      <c r="Q1448" s="12"/>
    </row>
    <row r="1449" spans="9:17" ht="15">
      <c r="I1449" s="183"/>
      <c r="P1449" s="12"/>
      <c r="Q1449" s="12"/>
    </row>
    <row r="1450" spans="9:17" ht="15">
      <c r="I1450" s="183"/>
      <c r="P1450" s="12"/>
      <c r="Q1450" s="12"/>
    </row>
    <row r="1451" spans="9:17" ht="15">
      <c r="I1451" s="183"/>
      <c r="P1451" s="12"/>
      <c r="Q1451" s="12"/>
    </row>
    <row r="1452" spans="9:17" ht="15">
      <c r="I1452" s="183"/>
      <c r="P1452" s="12"/>
      <c r="Q1452" s="12"/>
    </row>
    <row r="1453" spans="9:17" ht="15">
      <c r="I1453" s="183"/>
      <c r="P1453" s="12"/>
      <c r="Q1453" s="12"/>
    </row>
    <row r="1454" spans="9:17" ht="15">
      <c r="I1454" s="183"/>
      <c r="P1454" s="12"/>
      <c r="Q1454" s="12"/>
    </row>
    <row r="1455" spans="9:17" ht="15">
      <c r="I1455" s="183"/>
      <c r="P1455" s="12"/>
      <c r="Q1455" s="12"/>
    </row>
    <row r="1456" spans="9:17" ht="15">
      <c r="I1456" s="183"/>
      <c r="P1456" s="12"/>
      <c r="Q1456" s="12"/>
    </row>
    <row r="1457" spans="9:17" ht="15">
      <c r="I1457" s="183"/>
      <c r="P1457" s="12"/>
      <c r="Q1457" s="12"/>
    </row>
    <row r="1458" spans="9:17" ht="15">
      <c r="I1458" s="183"/>
      <c r="P1458" s="12"/>
      <c r="Q1458" s="12"/>
    </row>
    <row r="1459" spans="9:17" ht="15">
      <c r="I1459" s="183"/>
      <c r="P1459" s="12"/>
      <c r="Q1459" s="12"/>
    </row>
    <row r="1460" spans="9:17" ht="15">
      <c r="I1460" s="183"/>
      <c r="P1460" s="12"/>
      <c r="Q1460" s="12"/>
    </row>
    <row r="1461" spans="9:17" ht="15">
      <c r="I1461" s="183"/>
      <c r="P1461" s="12"/>
      <c r="Q1461" s="12"/>
    </row>
    <row r="1462" spans="9:17" ht="15">
      <c r="I1462" s="183"/>
      <c r="P1462" s="12"/>
      <c r="Q1462" s="12"/>
    </row>
    <row r="1463" spans="9:17" ht="15">
      <c r="I1463" s="183"/>
      <c r="P1463" s="12"/>
      <c r="Q1463" s="12"/>
    </row>
    <row r="1464" spans="9:17" ht="15">
      <c r="I1464" s="183"/>
      <c r="P1464" s="12"/>
      <c r="Q1464" s="12"/>
    </row>
    <row r="1465" spans="9:17" ht="15">
      <c r="I1465" s="183"/>
      <c r="P1465" s="12"/>
      <c r="Q1465" s="12"/>
    </row>
    <row r="1466" spans="9:17" ht="15">
      <c r="I1466" s="183"/>
      <c r="P1466" s="12"/>
      <c r="Q1466" s="12"/>
    </row>
    <row r="1467" spans="9:17" ht="15">
      <c r="I1467" s="183"/>
      <c r="P1467" s="12"/>
      <c r="Q1467" s="12"/>
    </row>
    <row r="1468" spans="9:17" ht="15">
      <c r="I1468" s="183"/>
      <c r="P1468" s="12"/>
      <c r="Q1468" s="12"/>
    </row>
    <row r="1469" spans="9:17" ht="15">
      <c r="I1469" s="183"/>
      <c r="P1469" s="12"/>
      <c r="Q1469" s="12"/>
    </row>
    <row r="1470" spans="9:17" ht="15">
      <c r="I1470" s="183"/>
      <c r="P1470" s="12"/>
      <c r="Q1470" s="12"/>
    </row>
    <row r="1471" spans="9:17" ht="15">
      <c r="I1471" s="183"/>
      <c r="P1471" s="12"/>
      <c r="Q1471" s="12"/>
    </row>
    <row r="1472" spans="9:17" ht="15">
      <c r="I1472" s="183"/>
      <c r="P1472" s="12"/>
      <c r="Q1472" s="12"/>
    </row>
    <row r="1473" spans="9:17" ht="15">
      <c r="I1473" s="183"/>
      <c r="P1473" s="12"/>
      <c r="Q1473" s="12"/>
    </row>
    <row r="1474" spans="9:17" ht="15">
      <c r="I1474" s="183"/>
      <c r="P1474" s="12"/>
      <c r="Q1474" s="12"/>
    </row>
    <row r="1475" spans="9:17" ht="15">
      <c r="I1475" s="183"/>
      <c r="P1475" s="12"/>
      <c r="Q1475" s="12"/>
    </row>
    <row r="1476" spans="9:17" ht="15">
      <c r="I1476" s="183"/>
      <c r="P1476" s="12"/>
      <c r="Q1476" s="12"/>
    </row>
    <row r="1477" spans="9:17" ht="15">
      <c r="I1477" s="183"/>
      <c r="P1477" s="12"/>
      <c r="Q1477" s="12"/>
    </row>
    <row r="1478" spans="9:17" ht="15">
      <c r="I1478" s="183"/>
      <c r="P1478" s="12"/>
      <c r="Q1478" s="12"/>
    </row>
    <row r="1479" spans="9:17" ht="15">
      <c r="I1479" s="183"/>
      <c r="P1479" s="12"/>
      <c r="Q1479" s="12"/>
    </row>
    <row r="1480" spans="9:17" ht="15">
      <c r="I1480" s="183"/>
      <c r="P1480" s="12"/>
      <c r="Q1480" s="12"/>
    </row>
    <row r="1481" spans="9:17" ht="15">
      <c r="I1481" s="183"/>
      <c r="P1481" s="12"/>
      <c r="Q1481" s="12"/>
    </row>
    <row r="1482" spans="9:17" ht="15">
      <c r="I1482" s="183"/>
      <c r="P1482" s="12"/>
      <c r="Q1482" s="12"/>
    </row>
    <row r="1483" spans="9:17" ht="15">
      <c r="I1483" s="183"/>
      <c r="P1483" s="12"/>
      <c r="Q1483" s="12"/>
    </row>
    <row r="1484" spans="9:17" ht="15">
      <c r="I1484" s="183"/>
      <c r="P1484" s="12"/>
      <c r="Q1484" s="12"/>
    </row>
    <row r="1485" spans="9:17" ht="15">
      <c r="I1485" s="183"/>
      <c r="P1485" s="12"/>
      <c r="Q1485" s="12"/>
    </row>
    <row r="1486" spans="9:17" ht="15">
      <c r="I1486" s="183"/>
      <c r="P1486" s="12"/>
      <c r="Q1486" s="12"/>
    </row>
    <row r="1487" spans="9:17" ht="15">
      <c r="I1487" s="183"/>
      <c r="P1487" s="12"/>
      <c r="Q1487" s="12"/>
    </row>
    <row r="1488" spans="9:17" ht="15">
      <c r="I1488" s="183"/>
      <c r="P1488" s="12"/>
      <c r="Q1488" s="12"/>
    </row>
    <row r="1489" spans="9:17" ht="15">
      <c r="I1489" s="183"/>
      <c r="P1489" s="12"/>
      <c r="Q1489" s="12"/>
    </row>
    <row r="1490" spans="9:17" ht="15">
      <c r="I1490" s="183"/>
      <c r="P1490" s="12"/>
      <c r="Q1490" s="12"/>
    </row>
    <row r="1491" spans="9:17" ht="15">
      <c r="I1491" s="183"/>
      <c r="P1491" s="12"/>
      <c r="Q1491" s="12"/>
    </row>
    <row r="1492" spans="9:17" ht="15">
      <c r="I1492" s="183"/>
      <c r="P1492" s="12"/>
      <c r="Q1492" s="12"/>
    </row>
    <row r="1493" spans="9:17" ht="15">
      <c r="I1493" s="183"/>
      <c r="P1493" s="12"/>
      <c r="Q1493" s="12"/>
    </row>
    <row r="1494" spans="9:17" ht="15">
      <c r="I1494" s="183"/>
      <c r="P1494" s="12"/>
      <c r="Q1494" s="12"/>
    </row>
    <row r="1495" spans="9:17" ht="15">
      <c r="I1495" s="183"/>
      <c r="P1495" s="12"/>
      <c r="Q1495" s="12"/>
    </row>
    <row r="1496" spans="9:17" ht="15">
      <c r="I1496" s="183"/>
      <c r="P1496" s="12"/>
      <c r="Q1496" s="12"/>
    </row>
    <row r="1497" spans="9:17" ht="15">
      <c r="I1497" s="183"/>
      <c r="P1497" s="12"/>
      <c r="Q1497" s="12"/>
    </row>
    <row r="1498" spans="9:17" ht="15">
      <c r="I1498" s="183"/>
      <c r="P1498" s="12"/>
      <c r="Q1498" s="12"/>
    </row>
    <row r="1499" spans="9:17" ht="15">
      <c r="I1499" s="183"/>
      <c r="P1499" s="12"/>
      <c r="Q1499" s="12"/>
    </row>
    <row r="1500" spans="9:17" ht="15">
      <c r="I1500" s="183"/>
      <c r="P1500" s="12"/>
      <c r="Q1500" s="12"/>
    </row>
    <row r="1501" spans="9:17" ht="15">
      <c r="I1501" s="183"/>
      <c r="P1501" s="12"/>
      <c r="Q1501" s="12"/>
    </row>
    <row r="1502" spans="9:17" ht="15">
      <c r="I1502" s="183"/>
      <c r="P1502" s="12"/>
      <c r="Q1502" s="12"/>
    </row>
    <row r="1503" spans="9:17" ht="15">
      <c r="I1503" s="183"/>
      <c r="P1503" s="12"/>
      <c r="Q1503" s="12"/>
    </row>
    <row r="1504" spans="9:17" ht="15">
      <c r="I1504" s="183"/>
      <c r="P1504" s="12"/>
      <c r="Q1504" s="12"/>
    </row>
    <row r="1505" spans="9:17" ht="15">
      <c r="I1505" s="183"/>
      <c r="P1505" s="12"/>
      <c r="Q1505" s="12"/>
    </row>
    <row r="1506" spans="9:17" ht="15">
      <c r="I1506" s="183"/>
      <c r="P1506" s="12"/>
      <c r="Q1506" s="12"/>
    </row>
    <row r="1507" spans="9:17" ht="15">
      <c r="I1507" s="183"/>
      <c r="P1507" s="12"/>
      <c r="Q1507" s="12"/>
    </row>
    <row r="1508" spans="9:17" ht="15">
      <c r="I1508" s="183"/>
      <c r="P1508" s="12"/>
      <c r="Q1508" s="12"/>
    </row>
    <row r="1509" spans="9:17" ht="15">
      <c r="I1509" s="183"/>
      <c r="P1509" s="12"/>
      <c r="Q1509" s="12"/>
    </row>
    <row r="1510" spans="9:17" ht="15">
      <c r="I1510" s="183"/>
      <c r="P1510" s="12"/>
      <c r="Q1510" s="12"/>
    </row>
    <row r="1511" spans="9:17" ht="15">
      <c r="I1511" s="183"/>
      <c r="P1511" s="12"/>
      <c r="Q1511" s="12"/>
    </row>
    <row r="1512" spans="9:17" ht="15">
      <c r="I1512" s="183"/>
      <c r="P1512" s="12"/>
      <c r="Q1512" s="12"/>
    </row>
    <row r="1513" spans="9:17" ht="15">
      <c r="I1513" s="183"/>
      <c r="P1513" s="12"/>
      <c r="Q1513" s="12"/>
    </row>
    <row r="1514" spans="9:17" ht="15">
      <c r="I1514" s="183"/>
      <c r="P1514" s="12"/>
      <c r="Q1514" s="12"/>
    </row>
    <row r="1515" spans="9:17" ht="15">
      <c r="I1515" s="183"/>
      <c r="P1515" s="12"/>
      <c r="Q1515" s="12"/>
    </row>
    <row r="1516" spans="9:17" ht="15">
      <c r="I1516" s="183"/>
      <c r="P1516" s="12"/>
      <c r="Q1516" s="12"/>
    </row>
    <row r="1517" spans="9:17" ht="15">
      <c r="I1517" s="183"/>
      <c r="P1517" s="12"/>
      <c r="Q1517" s="12"/>
    </row>
    <row r="1518" spans="9:17" ht="15">
      <c r="I1518" s="183"/>
      <c r="P1518" s="12"/>
      <c r="Q1518" s="12"/>
    </row>
    <row r="1519" spans="9:17" ht="15">
      <c r="I1519" s="183"/>
      <c r="P1519" s="12"/>
      <c r="Q1519" s="12"/>
    </row>
    <row r="1520" spans="9:17" ht="15">
      <c r="I1520" s="183"/>
      <c r="P1520" s="12"/>
      <c r="Q1520" s="12"/>
    </row>
    <row r="1521" spans="9:17" ht="15">
      <c r="I1521" s="183"/>
      <c r="P1521" s="12"/>
      <c r="Q1521" s="12"/>
    </row>
    <row r="1522" spans="9:17" ht="15">
      <c r="I1522" s="183"/>
      <c r="P1522" s="12"/>
      <c r="Q1522" s="12"/>
    </row>
    <row r="1523" spans="9:17" ht="15">
      <c r="I1523" s="183"/>
      <c r="P1523" s="12"/>
      <c r="Q1523" s="12"/>
    </row>
    <row r="1524" spans="9:17" ht="15">
      <c r="I1524" s="183"/>
      <c r="P1524" s="12"/>
      <c r="Q1524" s="12"/>
    </row>
    <row r="1525" spans="9:17" ht="15">
      <c r="I1525" s="183"/>
      <c r="P1525" s="12"/>
      <c r="Q1525" s="12"/>
    </row>
    <row r="1526" spans="9:17" ht="15">
      <c r="I1526" s="183"/>
      <c r="P1526" s="12"/>
      <c r="Q1526" s="12"/>
    </row>
    <row r="1527" spans="9:17" ht="15">
      <c r="I1527" s="183"/>
      <c r="P1527" s="12"/>
      <c r="Q1527" s="12"/>
    </row>
    <row r="1528" spans="9:17" ht="15">
      <c r="I1528" s="183"/>
      <c r="P1528" s="12"/>
      <c r="Q1528" s="12"/>
    </row>
    <row r="1529" spans="9:17" ht="15">
      <c r="I1529" s="183"/>
      <c r="P1529" s="12"/>
      <c r="Q1529" s="12"/>
    </row>
    <row r="1530" spans="9:17" ht="15">
      <c r="I1530" s="183"/>
      <c r="P1530" s="12"/>
      <c r="Q1530" s="12"/>
    </row>
    <row r="1531" spans="9:17" ht="15">
      <c r="I1531" s="183"/>
      <c r="P1531" s="12"/>
      <c r="Q1531" s="12"/>
    </row>
    <row r="1532" spans="9:17" ht="15">
      <c r="I1532" s="183"/>
      <c r="P1532" s="12"/>
      <c r="Q1532" s="12"/>
    </row>
    <row r="1533" spans="9:17" ht="15">
      <c r="I1533" s="183"/>
      <c r="P1533" s="12"/>
      <c r="Q1533" s="12"/>
    </row>
    <row r="1534" spans="9:17" ht="15">
      <c r="I1534" s="183"/>
      <c r="P1534" s="12"/>
      <c r="Q1534" s="12"/>
    </row>
    <row r="1535" spans="9:17" ht="15">
      <c r="I1535" s="183"/>
      <c r="P1535" s="12"/>
      <c r="Q1535" s="12"/>
    </row>
    <row r="1536" spans="9:17" ht="15">
      <c r="I1536" s="183"/>
      <c r="P1536" s="12"/>
      <c r="Q1536" s="12"/>
    </row>
    <row r="1537" spans="9:17" ht="15">
      <c r="I1537" s="183"/>
      <c r="P1537" s="12"/>
      <c r="Q1537" s="12"/>
    </row>
    <row r="1538" spans="9:17" ht="15">
      <c r="I1538" s="183"/>
      <c r="P1538" s="12"/>
      <c r="Q1538" s="12"/>
    </row>
    <row r="1539" spans="9:17" ht="15">
      <c r="I1539" s="183"/>
      <c r="P1539" s="12"/>
      <c r="Q1539" s="12"/>
    </row>
    <row r="1540" spans="9:17" ht="15">
      <c r="I1540" s="183"/>
      <c r="P1540" s="12"/>
      <c r="Q1540" s="12"/>
    </row>
    <row r="1541" spans="9:17" ht="15">
      <c r="I1541" s="183"/>
      <c r="P1541" s="12"/>
      <c r="Q1541" s="12"/>
    </row>
    <row r="1542" spans="9:17" ht="15">
      <c r="I1542" s="183"/>
      <c r="P1542" s="12"/>
      <c r="Q1542" s="12"/>
    </row>
    <row r="1543" spans="9:17" ht="15">
      <c r="I1543" s="183"/>
      <c r="P1543" s="12"/>
      <c r="Q1543" s="12"/>
    </row>
    <row r="1544" spans="9:17" ht="15">
      <c r="I1544" s="183"/>
      <c r="P1544" s="12"/>
      <c r="Q1544" s="12"/>
    </row>
    <row r="1545" spans="9:17" ht="15">
      <c r="I1545" s="183"/>
      <c r="P1545" s="12"/>
      <c r="Q1545" s="12"/>
    </row>
    <row r="1546" spans="9:17" ht="15">
      <c r="I1546" s="183"/>
      <c r="P1546" s="12"/>
      <c r="Q1546" s="12"/>
    </row>
    <row r="1547" spans="9:17" ht="15">
      <c r="I1547" s="183"/>
      <c r="P1547" s="12"/>
      <c r="Q1547" s="12"/>
    </row>
    <row r="1548" spans="9:17" ht="15">
      <c r="I1548" s="183"/>
      <c r="P1548" s="12"/>
      <c r="Q1548" s="12"/>
    </row>
    <row r="1549" spans="9:17" ht="15">
      <c r="I1549" s="183"/>
      <c r="P1549" s="12"/>
      <c r="Q1549" s="12"/>
    </row>
    <row r="1550" spans="9:17" ht="15">
      <c r="I1550" s="183"/>
      <c r="P1550" s="12"/>
      <c r="Q1550" s="12"/>
    </row>
    <row r="1551" spans="9:17" ht="15">
      <c r="I1551" s="183"/>
      <c r="P1551" s="12"/>
      <c r="Q1551" s="12"/>
    </row>
    <row r="1552" spans="9:17" ht="15">
      <c r="I1552" s="183"/>
      <c r="P1552" s="12"/>
      <c r="Q1552" s="12"/>
    </row>
    <row r="1553" spans="9:17" ht="15">
      <c r="I1553" s="183"/>
      <c r="P1553" s="12"/>
      <c r="Q1553" s="12"/>
    </row>
    <row r="1554" spans="9:17" ht="15">
      <c r="I1554" s="183"/>
      <c r="P1554" s="12"/>
      <c r="Q1554" s="12"/>
    </row>
    <row r="1555" spans="9:17" ht="15">
      <c r="I1555" s="183"/>
      <c r="P1555" s="12"/>
      <c r="Q1555" s="12"/>
    </row>
    <row r="1556" spans="9:17" ht="15">
      <c r="I1556" s="183"/>
      <c r="P1556" s="12"/>
      <c r="Q1556" s="12"/>
    </row>
    <row r="1557" spans="9:17" ht="15">
      <c r="I1557" s="183"/>
      <c r="P1557" s="12"/>
      <c r="Q1557" s="12"/>
    </row>
    <row r="1558" spans="9:17" ht="15">
      <c r="I1558" s="183"/>
      <c r="P1558" s="12"/>
      <c r="Q1558" s="12"/>
    </row>
    <row r="1559" spans="9:17" ht="15">
      <c r="I1559" s="183"/>
      <c r="P1559" s="12"/>
      <c r="Q1559" s="12"/>
    </row>
    <row r="1560" spans="9:17" ht="15">
      <c r="I1560" s="183"/>
      <c r="P1560" s="12"/>
      <c r="Q1560" s="12"/>
    </row>
    <row r="1561" spans="9:17" ht="15">
      <c r="I1561" s="183"/>
      <c r="P1561" s="12"/>
      <c r="Q1561" s="12"/>
    </row>
    <row r="1562" spans="9:17" ht="15">
      <c r="I1562" s="183"/>
      <c r="P1562" s="12"/>
      <c r="Q1562" s="12"/>
    </row>
    <row r="1563" spans="9:17" ht="15">
      <c r="I1563" s="183"/>
      <c r="P1563" s="12"/>
      <c r="Q1563" s="12"/>
    </row>
    <row r="1564" spans="9:17" ht="15">
      <c r="I1564" s="183"/>
      <c r="P1564" s="12"/>
      <c r="Q1564" s="12"/>
    </row>
    <row r="1565" spans="9:17" ht="15">
      <c r="I1565" s="183"/>
      <c r="P1565" s="12"/>
      <c r="Q1565" s="12"/>
    </row>
    <row r="1566" spans="9:17" ht="15">
      <c r="I1566" s="183"/>
      <c r="P1566" s="12"/>
      <c r="Q1566" s="12"/>
    </row>
    <row r="1567" spans="9:17" ht="15">
      <c r="I1567" s="183"/>
      <c r="P1567" s="12"/>
      <c r="Q1567" s="12"/>
    </row>
    <row r="1568" spans="9:17" ht="15">
      <c r="I1568" s="183"/>
      <c r="P1568" s="12"/>
      <c r="Q1568" s="12"/>
    </row>
    <row r="1569" spans="9:17" ht="15">
      <c r="I1569" s="183"/>
      <c r="P1569" s="12"/>
      <c r="Q1569" s="12"/>
    </row>
    <row r="1570" spans="9:17" ht="15">
      <c r="I1570" s="183"/>
      <c r="P1570" s="12"/>
      <c r="Q1570" s="12"/>
    </row>
    <row r="1571" spans="9:17" ht="15">
      <c r="I1571" s="183"/>
      <c r="P1571" s="12"/>
      <c r="Q1571" s="12"/>
    </row>
    <row r="1572" spans="9:17" ht="15">
      <c r="I1572" s="183"/>
      <c r="P1572" s="12"/>
      <c r="Q1572" s="12"/>
    </row>
    <row r="1573" spans="9:17" ht="15">
      <c r="I1573" s="183"/>
      <c r="P1573" s="12"/>
      <c r="Q1573" s="12"/>
    </row>
    <row r="1574" spans="9:17" ht="15">
      <c r="I1574" s="183"/>
      <c r="P1574" s="12"/>
      <c r="Q1574" s="12"/>
    </row>
    <row r="1575" spans="9:17" ht="15">
      <c r="I1575" s="183"/>
      <c r="P1575" s="12"/>
      <c r="Q1575" s="12"/>
    </row>
    <row r="1576" spans="9:17" ht="15">
      <c r="I1576" s="183"/>
      <c r="P1576" s="12"/>
      <c r="Q1576" s="12"/>
    </row>
    <row r="1577" spans="9:17" ht="15">
      <c r="I1577" s="183"/>
      <c r="P1577" s="12"/>
      <c r="Q1577" s="12"/>
    </row>
    <row r="1578" spans="9:17" ht="15">
      <c r="I1578" s="183"/>
      <c r="P1578" s="12"/>
      <c r="Q1578" s="12"/>
    </row>
    <row r="1579" spans="9:17" ht="15">
      <c r="I1579" s="183"/>
      <c r="P1579" s="12"/>
      <c r="Q1579" s="12"/>
    </row>
    <row r="1580" spans="9:17" ht="15">
      <c r="I1580" s="183"/>
      <c r="P1580" s="12"/>
      <c r="Q1580" s="12"/>
    </row>
    <row r="1581" spans="9:17" ht="15">
      <c r="I1581" s="183"/>
      <c r="P1581" s="12"/>
      <c r="Q1581" s="12"/>
    </row>
    <row r="1582" spans="9:17" ht="15">
      <c r="I1582" s="183"/>
      <c r="P1582" s="12"/>
      <c r="Q1582" s="12"/>
    </row>
    <row r="1583" spans="9:17" ht="15">
      <c r="I1583" s="183"/>
      <c r="P1583" s="12"/>
      <c r="Q1583" s="12"/>
    </row>
    <row r="1584" spans="9:17" ht="15">
      <c r="I1584" s="183"/>
      <c r="P1584" s="12"/>
      <c r="Q1584" s="12"/>
    </row>
    <row r="1585" spans="9:17" ht="15">
      <c r="I1585" s="183"/>
      <c r="P1585" s="12"/>
      <c r="Q1585" s="12"/>
    </row>
    <row r="1586" spans="9:17" ht="15">
      <c r="I1586" s="183"/>
      <c r="P1586" s="12"/>
      <c r="Q1586" s="12"/>
    </row>
    <row r="1587" spans="9:17" ht="15">
      <c r="I1587" s="183"/>
      <c r="P1587" s="12"/>
      <c r="Q1587" s="12"/>
    </row>
    <row r="1588" spans="9:17" ht="15">
      <c r="I1588" s="183"/>
      <c r="P1588" s="12"/>
      <c r="Q1588" s="12"/>
    </row>
    <row r="1589" spans="9:17" ht="15">
      <c r="I1589" s="183"/>
      <c r="P1589" s="12"/>
      <c r="Q1589" s="12"/>
    </row>
    <row r="1590" spans="9:17" ht="15">
      <c r="I1590" s="183"/>
      <c r="P1590" s="12"/>
      <c r="Q1590" s="12"/>
    </row>
    <row r="1591" spans="9:17" ht="15">
      <c r="I1591" s="183"/>
      <c r="P1591" s="12"/>
      <c r="Q1591" s="12"/>
    </row>
    <row r="1592" spans="9:17" ht="15">
      <c r="I1592" s="183"/>
      <c r="P1592" s="12"/>
      <c r="Q1592" s="12"/>
    </row>
    <row r="1593" spans="9:17" ht="15">
      <c r="I1593" s="183"/>
      <c r="P1593" s="12"/>
      <c r="Q1593" s="12"/>
    </row>
    <row r="1594" spans="9:17" ht="15">
      <c r="I1594" s="183"/>
      <c r="P1594" s="12"/>
      <c r="Q1594" s="12"/>
    </row>
    <row r="1595" spans="9:17" ht="15">
      <c r="I1595" s="183"/>
      <c r="P1595" s="12"/>
      <c r="Q1595" s="12"/>
    </row>
    <row r="1596" spans="9:17" ht="15">
      <c r="I1596" s="183"/>
      <c r="P1596" s="12"/>
      <c r="Q1596" s="12"/>
    </row>
    <row r="1597" spans="9:17" ht="15">
      <c r="I1597" s="183"/>
      <c r="P1597" s="12"/>
      <c r="Q1597" s="12"/>
    </row>
    <row r="1598" spans="9:17" ht="15">
      <c r="I1598" s="183"/>
      <c r="P1598" s="12"/>
      <c r="Q1598" s="12"/>
    </row>
    <row r="1599" spans="9:17" ht="15">
      <c r="I1599" s="183"/>
      <c r="P1599" s="12"/>
      <c r="Q1599" s="12"/>
    </row>
    <row r="1600" spans="9:17" ht="15">
      <c r="I1600" s="183"/>
      <c r="P1600" s="12"/>
      <c r="Q1600" s="12"/>
    </row>
    <row r="1601" spans="9:17" ht="15">
      <c r="I1601" s="183"/>
      <c r="P1601" s="12"/>
      <c r="Q1601" s="12"/>
    </row>
    <row r="1602" spans="9:17" ht="15">
      <c r="I1602" s="183"/>
      <c r="P1602" s="12"/>
      <c r="Q1602" s="12"/>
    </row>
    <row r="1603" spans="9:17" ht="15">
      <c r="I1603" s="183"/>
      <c r="P1603" s="12"/>
      <c r="Q1603" s="12"/>
    </row>
    <row r="1604" spans="9:17" ht="15">
      <c r="I1604" s="183"/>
      <c r="P1604" s="12"/>
      <c r="Q1604" s="12"/>
    </row>
    <row r="1605" spans="9:17" ht="15">
      <c r="I1605" s="183"/>
      <c r="P1605" s="12"/>
      <c r="Q1605" s="12"/>
    </row>
    <row r="1606" spans="9:17" ht="15">
      <c r="I1606" s="183"/>
      <c r="P1606" s="12"/>
      <c r="Q1606" s="12"/>
    </row>
    <row r="1607" spans="9:17" ht="15">
      <c r="I1607" s="183"/>
      <c r="P1607" s="12"/>
      <c r="Q1607" s="12"/>
    </row>
    <row r="1608" spans="9:17" ht="15">
      <c r="I1608" s="183"/>
      <c r="P1608" s="12"/>
      <c r="Q1608" s="12"/>
    </row>
    <row r="1609" spans="9:17" ht="15">
      <c r="I1609" s="183"/>
      <c r="P1609" s="12"/>
      <c r="Q1609" s="12"/>
    </row>
    <row r="1610" spans="9:17" ht="15">
      <c r="I1610" s="183"/>
      <c r="P1610" s="12"/>
      <c r="Q1610" s="12"/>
    </row>
    <row r="1611" spans="9:17" ht="15">
      <c r="I1611" s="183"/>
      <c r="P1611" s="12"/>
      <c r="Q1611" s="12"/>
    </row>
    <row r="1612" spans="9:17" ht="15">
      <c r="I1612" s="183"/>
      <c r="P1612" s="12"/>
      <c r="Q1612" s="12"/>
    </row>
    <row r="1613" spans="9:17" ht="15">
      <c r="I1613" s="183"/>
      <c r="P1613" s="12"/>
      <c r="Q1613" s="12"/>
    </row>
    <row r="1614" spans="9:17" ht="15">
      <c r="I1614" s="183"/>
      <c r="P1614" s="12"/>
      <c r="Q1614" s="12"/>
    </row>
    <row r="1615" spans="9:17" ht="15">
      <c r="I1615" s="183"/>
      <c r="P1615" s="12"/>
      <c r="Q1615" s="12"/>
    </row>
    <row r="1616" spans="9:17" ht="15">
      <c r="I1616" s="183"/>
      <c r="P1616" s="12"/>
      <c r="Q1616" s="12"/>
    </row>
    <row r="1617" spans="9:17" ht="15">
      <c r="I1617" s="183"/>
      <c r="P1617" s="12"/>
      <c r="Q1617" s="12"/>
    </row>
    <row r="1618" spans="9:17" ht="15">
      <c r="I1618" s="183"/>
      <c r="P1618" s="12"/>
      <c r="Q1618" s="12"/>
    </row>
    <row r="1619" spans="9:17" ht="15">
      <c r="I1619" s="183"/>
      <c r="P1619" s="12"/>
      <c r="Q1619" s="12"/>
    </row>
    <row r="1620" spans="9:17" ht="15">
      <c r="I1620" s="183"/>
      <c r="P1620" s="12"/>
      <c r="Q1620" s="12"/>
    </row>
    <row r="1621" spans="9:17" ht="15">
      <c r="I1621" s="183"/>
      <c r="P1621" s="12"/>
      <c r="Q1621" s="12"/>
    </row>
    <row r="1622" spans="9:17" ht="15">
      <c r="I1622" s="183"/>
      <c r="P1622" s="12"/>
      <c r="Q1622" s="12"/>
    </row>
    <row r="1623" spans="9:17" ht="15">
      <c r="I1623" s="183"/>
      <c r="P1623" s="12"/>
      <c r="Q1623" s="12"/>
    </row>
    <row r="1624" spans="9:17" ht="15">
      <c r="I1624" s="183"/>
      <c r="P1624" s="12"/>
      <c r="Q1624" s="12"/>
    </row>
    <row r="1625" spans="9:17" ht="15">
      <c r="I1625" s="183"/>
      <c r="P1625" s="12"/>
      <c r="Q1625" s="12"/>
    </row>
    <row r="1626" spans="9:17" ht="15">
      <c r="I1626" s="183"/>
      <c r="P1626" s="12"/>
      <c r="Q1626" s="12"/>
    </row>
    <row r="1627" spans="9:17" ht="15">
      <c r="I1627" s="183"/>
      <c r="P1627" s="12"/>
      <c r="Q1627" s="12"/>
    </row>
    <row r="1628" spans="9:17" ht="15">
      <c r="I1628" s="183"/>
      <c r="P1628" s="12"/>
      <c r="Q1628" s="12"/>
    </row>
    <row r="1629" spans="9:17" ht="15">
      <c r="I1629" s="183"/>
      <c r="P1629" s="12"/>
      <c r="Q1629" s="12"/>
    </row>
    <row r="1630" spans="9:17" ht="15">
      <c r="I1630" s="183"/>
      <c r="P1630" s="12"/>
      <c r="Q1630" s="12"/>
    </row>
    <row r="1631" spans="9:17" ht="15">
      <c r="I1631" s="183"/>
      <c r="P1631" s="12"/>
      <c r="Q1631" s="12"/>
    </row>
    <row r="1632" spans="9:17" ht="15">
      <c r="I1632" s="183"/>
      <c r="P1632" s="12"/>
      <c r="Q1632" s="12"/>
    </row>
    <row r="1633" spans="9:17" ht="15">
      <c r="I1633" s="183"/>
      <c r="P1633" s="12"/>
      <c r="Q1633" s="12"/>
    </row>
    <row r="1634" spans="9:17" ht="15">
      <c r="I1634" s="183"/>
      <c r="P1634" s="12"/>
      <c r="Q1634" s="12"/>
    </row>
    <row r="1635" spans="9:17" ht="15">
      <c r="I1635" s="183"/>
      <c r="P1635" s="12"/>
      <c r="Q1635" s="12"/>
    </row>
    <row r="1636" spans="9:17" ht="15">
      <c r="I1636" s="183"/>
      <c r="P1636" s="12"/>
      <c r="Q1636" s="12"/>
    </row>
    <row r="1637" spans="9:17" ht="15">
      <c r="I1637" s="183"/>
      <c r="P1637" s="12"/>
      <c r="Q1637" s="12"/>
    </row>
    <row r="1638" spans="9:17" ht="15">
      <c r="I1638" s="183"/>
      <c r="P1638" s="12"/>
      <c r="Q1638" s="12"/>
    </row>
    <row r="1639" spans="9:17" ht="15">
      <c r="I1639" s="183"/>
      <c r="P1639" s="12"/>
      <c r="Q1639" s="12"/>
    </row>
    <row r="1640" spans="9:17" ht="15">
      <c r="I1640" s="183"/>
      <c r="P1640" s="12"/>
      <c r="Q1640" s="12"/>
    </row>
    <row r="1641" spans="9:17" ht="15">
      <c r="I1641" s="183"/>
      <c r="P1641" s="12"/>
      <c r="Q1641" s="12"/>
    </row>
    <row r="1642" spans="9:17" ht="15">
      <c r="I1642" s="183"/>
      <c r="P1642" s="12"/>
      <c r="Q1642" s="12"/>
    </row>
    <row r="1643" spans="9:17" ht="15">
      <c r="I1643" s="183"/>
      <c r="P1643" s="12"/>
      <c r="Q1643" s="12"/>
    </row>
    <row r="1644" spans="9:17" ht="15">
      <c r="I1644" s="183"/>
      <c r="P1644" s="12"/>
      <c r="Q1644" s="12"/>
    </row>
    <row r="1645" spans="9:17" ht="15">
      <c r="I1645" s="183"/>
      <c r="P1645" s="12"/>
      <c r="Q1645" s="12"/>
    </row>
    <row r="1646" spans="9:17" ht="15">
      <c r="I1646" s="183"/>
      <c r="P1646" s="12"/>
      <c r="Q1646" s="12"/>
    </row>
    <row r="1647" spans="9:17" ht="15">
      <c r="I1647" s="183"/>
      <c r="P1647" s="12"/>
      <c r="Q1647" s="12"/>
    </row>
    <row r="1648" spans="9:17" ht="15">
      <c r="I1648" s="183"/>
      <c r="P1648" s="12"/>
      <c r="Q1648" s="12"/>
    </row>
    <row r="1649" spans="9:17" ht="15">
      <c r="I1649" s="183"/>
      <c r="P1649" s="12"/>
      <c r="Q1649" s="12"/>
    </row>
    <row r="1650" spans="9:17" ht="15">
      <c r="I1650" s="183"/>
      <c r="P1650" s="12"/>
      <c r="Q1650" s="12"/>
    </row>
    <row r="1651" spans="9:17" ht="15">
      <c r="I1651" s="183"/>
      <c r="P1651" s="12"/>
      <c r="Q1651" s="12"/>
    </row>
    <row r="1652" spans="9:16" ht="15">
      <c r="I1652" s="183"/>
      <c r="P1652" s="12"/>
    </row>
    <row r="1653" spans="9:16" ht="15">
      <c r="I1653" s="183"/>
      <c r="P1653" s="12"/>
    </row>
    <row r="1654" spans="9:16" ht="15">
      <c r="I1654" s="183"/>
      <c r="P1654" s="12"/>
    </row>
    <row r="1655" spans="9:16" ht="15">
      <c r="I1655" s="183"/>
      <c r="P1655" s="12"/>
    </row>
    <row r="1656" spans="9:16" ht="15">
      <c r="I1656" s="183"/>
      <c r="P1656" s="12"/>
    </row>
    <row r="1657" spans="9:16" ht="15">
      <c r="I1657" s="183"/>
      <c r="P1657" s="12"/>
    </row>
    <row r="1658" spans="9:16" ht="15">
      <c r="I1658" s="183"/>
      <c r="P1658" s="12"/>
    </row>
    <row r="1659" spans="9:16" ht="15">
      <c r="I1659" s="183"/>
      <c r="P1659" s="12"/>
    </row>
    <row r="1660" spans="9:16" ht="15">
      <c r="I1660" s="183"/>
      <c r="P1660" s="12"/>
    </row>
    <row r="1661" spans="9:16" ht="15">
      <c r="I1661" s="183"/>
      <c r="P1661" s="12"/>
    </row>
    <row r="1662" spans="9:16" ht="15">
      <c r="I1662" s="183"/>
      <c r="P1662" s="12"/>
    </row>
    <row r="1663" spans="9:16" ht="15">
      <c r="I1663" s="183"/>
      <c r="P1663" s="12"/>
    </row>
    <row r="1664" spans="9:16" ht="15">
      <c r="I1664" s="183"/>
      <c r="P1664" s="12"/>
    </row>
    <row r="1665" spans="9:16" ht="15">
      <c r="I1665" s="183"/>
      <c r="P1665" s="12"/>
    </row>
    <row r="1666" spans="9:16" ht="15">
      <c r="I1666" s="183"/>
      <c r="P1666" s="12"/>
    </row>
    <row r="1667" spans="9:16" ht="15">
      <c r="I1667" s="183"/>
      <c r="P1667" s="12"/>
    </row>
    <row r="1668" spans="9:16" ht="15">
      <c r="I1668" s="183"/>
      <c r="P1668" s="12"/>
    </row>
    <row r="1669" spans="9:16" ht="15">
      <c r="I1669" s="183"/>
      <c r="P1669" s="12"/>
    </row>
    <row r="1670" spans="9:16" ht="15">
      <c r="I1670" s="183"/>
      <c r="P1670" s="12"/>
    </row>
    <row r="1671" spans="9:16" ht="15">
      <c r="I1671" s="183"/>
      <c r="P1671" s="12"/>
    </row>
    <row r="1672" spans="9:16" ht="15">
      <c r="I1672" s="183"/>
      <c r="P1672" s="12"/>
    </row>
    <row r="1673" spans="9:16" ht="15">
      <c r="I1673" s="183"/>
      <c r="P1673" s="12"/>
    </row>
    <row r="1674" spans="9:16" ht="15">
      <c r="I1674" s="183"/>
      <c r="P1674" s="12"/>
    </row>
    <row r="1675" spans="9:16" ht="15">
      <c r="I1675" s="183"/>
      <c r="P1675" s="12"/>
    </row>
    <row r="1676" spans="9:16" ht="15">
      <c r="I1676" s="183"/>
      <c r="P1676" s="12"/>
    </row>
    <row r="1677" spans="9:16" ht="15">
      <c r="I1677" s="183"/>
      <c r="P1677" s="12"/>
    </row>
    <row r="1678" spans="9:16" ht="15">
      <c r="I1678" s="183"/>
      <c r="P1678" s="12"/>
    </row>
    <row r="1679" spans="9:16" ht="15">
      <c r="I1679" s="183"/>
      <c r="P1679" s="12"/>
    </row>
    <row r="1680" spans="9:16" ht="15">
      <c r="I1680" s="183"/>
      <c r="P1680" s="12"/>
    </row>
    <row r="1681" spans="9:16" ht="15">
      <c r="I1681" s="183"/>
      <c r="P1681" s="12"/>
    </row>
    <row r="1682" spans="9:16" ht="15">
      <c r="I1682" s="183"/>
      <c r="P1682" s="12"/>
    </row>
    <row r="1683" spans="9:16" ht="15">
      <c r="I1683" s="183"/>
      <c r="P1683" s="12"/>
    </row>
    <row r="1684" spans="9:16" ht="15">
      <c r="I1684" s="183"/>
      <c r="P1684" s="12"/>
    </row>
    <row r="1685" spans="9:16" ht="15">
      <c r="I1685" s="183"/>
      <c r="P1685" s="12"/>
    </row>
    <row r="1686" spans="9:16" ht="15">
      <c r="I1686" s="183"/>
      <c r="P1686" s="12"/>
    </row>
    <row r="1687" spans="9:16" ht="15">
      <c r="I1687" s="183"/>
      <c r="P1687" s="12"/>
    </row>
    <row r="1688" spans="9:16" ht="15">
      <c r="I1688" s="183"/>
      <c r="P1688" s="12"/>
    </row>
    <row r="1689" spans="9:16" ht="15">
      <c r="I1689" s="183"/>
      <c r="P1689" s="12"/>
    </row>
    <row r="1690" spans="9:16" ht="15">
      <c r="I1690" s="183"/>
      <c r="P1690" s="12"/>
    </row>
    <row r="1691" spans="9:16" ht="15">
      <c r="I1691" s="183"/>
      <c r="P1691" s="12"/>
    </row>
    <row r="1692" spans="9:16" ht="15">
      <c r="I1692" s="183"/>
      <c r="P1692" s="12"/>
    </row>
    <row r="1693" spans="9:16" ht="15">
      <c r="I1693" s="183"/>
      <c r="P1693" s="12"/>
    </row>
    <row r="1694" spans="9:16" ht="15">
      <c r="I1694" s="183"/>
      <c r="P1694" s="12"/>
    </row>
    <row r="1695" spans="9:16" ht="15">
      <c r="I1695" s="183"/>
      <c r="P1695" s="12"/>
    </row>
    <row r="1696" spans="9:16" ht="15">
      <c r="I1696" s="183"/>
      <c r="P1696" s="12"/>
    </row>
    <row r="1697" spans="9:16" ht="15">
      <c r="I1697" s="183"/>
      <c r="P1697" s="12"/>
    </row>
    <row r="1698" spans="9:16" ht="15">
      <c r="I1698" s="183"/>
      <c r="P1698" s="12"/>
    </row>
    <row r="1699" spans="9:16" ht="15">
      <c r="I1699" s="183"/>
      <c r="P1699" s="12"/>
    </row>
    <row r="1700" spans="9:16" ht="15">
      <c r="I1700" s="183"/>
      <c r="P1700" s="12"/>
    </row>
    <row r="1701" spans="9:16" ht="15">
      <c r="I1701" s="183"/>
      <c r="P1701" s="12"/>
    </row>
    <row r="1702" spans="9:16" ht="15">
      <c r="I1702" s="183"/>
      <c r="P1702" s="12"/>
    </row>
    <row r="1703" spans="9:16" ht="15">
      <c r="I1703" s="183"/>
      <c r="P1703" s="12"/>
    </row>
    <row r="1704" spans="9:16" ht="15">
      <c r="I1704" s="183"/>
      <c r="P1704" s="12"/>
    </row>
    <row r="1705" spans="9:16" ht="15">
      <c r="I1705" s="183"/>
      <c r="P1705" s="12"/>
    </row>
    <row r="1706" spans="9:16" ht="15">
      <c r="I1706" s="183"/>
      <c r="P1706" s="12"/>
    </row>
    <row r="1707" spans="9:16" ht="15">
      <c r="I1707" s="183"/>
      <c r="P1707" s="12"/>
    </row>
    <row r="1708" spans="9:16" ht="15">
      <c r="I1708" s="183"/>
      <c r="P1708" s="12"/>
    </row>
    <row r="1709" spans="9:16" ht="15">
      <c r="I1709" s="183"/>
      <c r="P1709" s="12"/>
    </row>
    <row r="1710" spans="9:16" ht="15">
      <c r="I1710" s="183"/>
      <c r="P1710" s="12"/>
    </row>
    <row r="1711" spans="9:16" ht="15">
      <c r="I1711" s="183"/>
      <c r="P1711" s="12"/>
    </row>
    <row r="1712" spans="9:16" ht="15">
      <c r="I1712" s="183"/>
      <c r="P1712" s="12"/>
    </row>
    <row r="1713" spans="9:16" ht="15">
      <c r="I1713" s="183"/>
      <c r="P1713" s="12"/>
    </row>
    <row r="1714" spans="9:16" ht="15">
      <c r="I1714" s="183"/>
      <c r="P1714" s="12"/>
    </row>
    <row r="1715" spans="9:16" ht="15">
      <c r="I1715" s="183"/>
      <c r="P1715" s="12"/>
    </row>
    <row r="1716" spans="9:16" ht="15">
      <c r="I1716" s="183"/>
      <c r="P1716" s="12"/>
    </row>
    <row r="1717" spans="9:16" ht="15">
      <c r="I1717" s="183"/>
      <c r="P1717" s="12"/>
    </row>
    <row r="1718" spans="9:16" ht="15">
      <c r="I1718" s="183"/>
      <c r="P1718" s="12"/>
    </row>
    <row r="1719" spans="9:16" ht="15">
      <c r="I1719" s="183"/>
      <c r="P1719" s="12"/>
    </row>
    <row r="1720" spans="9:16" ht="15">
      <c r="I1720" s="183"/>
      <c r="P1720" s="12"/>
    </row>
    <row r="1721" spans="9:16" ht="15">
      <c r="I1721" s="183"/>
      <c r="P1721" s="12"/>
    </row>
    <row r="1722" spans="9:16" ht="15">
      <c r="I1722" s="183"/>
      <c r="P1722" s="12"/>
    </row>
    <row r="1723" spans="9:16" ht="15">
      <c r="I1723" s="183"/>
      <c r="P1723" s="12"/>
    </row>
    <row r="1724" spans="9:16" ht="15">
      <c r="I1724" s="183"/>
      <c r="P1724" s="12"/>
    </row>
    <row r="1725" spans="9:16" ht="15">
      <c r="I1725" s="183"/>
      <c r="P1725" s="12"/>
    </row>
    <row r="1726" spans="9:16" ht="15">
      <c r="I1726" s="183"/>
      <c r="P1726" s="12"/>
    </row>
    <row r="1727" spans="9:16" ht="15">
      <c r="I1727" s="183"/>
      <c r="P1727" s="12"/>
    </row>
    <row r="1728" spans="9:16" ht="15">
      <c r="I1728" s="183"/>
      <c r="P1728" s="12"/>
    </row>
    <row r="1729" spans="9:16" ht="15">
      <c r="I1729" s="183"/>
      <c r="P1729" s="12"/>
    </row>
    <row r="1730" spans="9:16" ht="15">
      <c r="I1730" s="183"/>
      <c r="P1730" s="12"/>
    </row>
    <row r="1731" spans="9:16" ht="15">
      <c r="I1731" s="183"/>
      <c r="P1731" s="12"/>
    </row>
    <row r="1732" spans="9:16" ht="15">
      <c r="I1732" s="183"/>
      <c r="P1732" s="12"/>
    </row>
    <row r="1733" spans="9:16" ht="15">
      <c r="I1733" s="183"/>
      <c r="P1733" s="12"/>
    </row>
    <row r="1734" spans="9:16" ht="15">
      <c r="I1734" s="183"/>
      <c r="P1734" s="12"/>
    </row>
    <row r="1735" spans="9:16" ht="15">
      <c r="I1735" s="183"/>
      <c r="P1735" s="12"/>
    </row>
    <row r="1736" spans="9:16" ht="15">
      <c r="I1736" s="183"/>
      <c r="P1736" s="12"/>
    </row>
    <row r="1737" spans="9:16" ht="15">
      <c r="I1737" s="183"/>
      <c r="P1737" s="12"/>
    </row>
    <row r="1738" spans="9:16" ht="15">
      <c r="I1738" s="183"/>
      <c r="P1738" s="12"/>
    </row>
    <row r="1739" spans="9:16" ht="15">
      <c r="I1739" s="183"/>
      <c r="P1739" s="12"/>
    </row>
    <row r="1740" spans="9:16" ht="15">
      <c r="I1740" s="183"/>
      <c r="P1740" s="12"/>
    </row>
    <row r="1741" spans="9:16" ht="15">
      <c r="I1741" s="183"/>
      <c r="P1741" s="12"/>
    </row>
    <row r="1742" spans="9:16" ht="15">
      <c r="I1742" s="183"/>
      <c r="P1742" s="12"/>
    </row>
    <row r="1743" spans="9:16" ht="15">
      <c r="I1743" s="183"/>
      <c r="P1743" s="12"/>
    </row>
    <row r="1744" spans="9:16" ht="15">
      <c r="I1744" s="183"/>
      <c r="P1744" s="12"/>
    </row>
    <row r="1745" spans="9:16" ht="15">
      <c r="I1745" s="183"/>
      <c r="P1745" s="12"/>
    </row>
    <row r="1746" spans="9:16" ht="15">
      <c r="I1746" s="183"/>
      <c r="P1746" s="12"/>
    </row>
    <row r="1747" spans="9:16" ht="15">
      <c r="I1747" s="183"/>
      <c r="P1747" s="12"/>
    </row>
    <row r="1748" spans="9:16" ht="15">
      <c r="I1748" s="183"/>
      <c r="P1748" s="12"/>
    </row>
    <row r="1749" spans="9:16" ht="15">
      <c r="I1749" s="183"/>
      <c r="P1749" s="12"/>
    </row>
    <row r="1750" spans="9:16" ht="15">
      <c r="I1750" s="183"/>
      <c r="P1750" s="12"/>
    </row>
    <row r="1751" spans="9:16" ht="15">
      <c r="I1751" s="183"/>
      <c r="P1751" s="12"/>
    </row>
    <row r="1752" spans="9:16" ht="15">
      <c r="I1752" s="183"/>
      <c r="P1752" s="12"/>
    </row>
    <row r="1753" spans="9:16" ht="15">
      <c r="I1753" s="183"/>
      <c r="P1753" s="12"/>
    </row>
    <row r="1754" spans="9:16" ht="15">
      <c r="I1754" s="183"/>
      <c r="P1754" s="12"/>
    </row>
    <row r="1755" spans="9:16" ht="15">
      <c r="I1755" s="183"/>
      <c r="P1755" s="12"/>
    </row>
    <row r="1756" spans="9:16" ht="15">
      <c r="I1756" s="183"/>
      <c r="P1756" s="12"/>
    </row>
    <row r="1757" spans="9:16" ht="15">
      <c r="I1757" s="183"/>
      <c r="P1757" s="12"/>
    </row>
    <row r="1758" spans="9:16" ht="15">
      <c r="I1758" s="183"/>
      <c r="P1758" s="12"/>
    </row>
    <row r="1759" spans="9:16" ht="15">
      <c r="I1759" s="183"/>
      <c r="P1759" s="12"/>
    </row>
    <row r="1760" spans="9:16" ht="15">
      <c r="I1760" s="183"/>
      <c r="P1760" s="12"/>
    </row>
    <row r="1761" spans="9:16" ht="15">
      <c r="I1761" s="183"/>
      <c r="P1761" s="12"/>
    </row>
    <row r="1762" spans="9:16" ht="15">
      <c r="I1762" s="183"/>
      <c r="P1762" s="12"/>
    </row>
    <row r="1763" spans="9:16" ht="15">
      <c r="I1763" s="183"/>
      <c r="P1763" s="12"/>
    </row>
    <row r="1764" spans="9:16" ht="15">
      <c r="I1764" s="183"/>
      <c r="P1764" s="12"/>
    </row>
    <row r="1765" spans="9:16" ht="15">
      <c r="I1765" s="183"/>
      <c r="P1765" s="12"/>
    </row>
    <row r="1766" spans="9:16" ht="15">
      <c r="I1766" s="183"/>
      <c r="P1766" s="12"/>
    </row>
    <row r="1767" spans="9:16" ht="15">
      <c r="I1767" s="183"/>
      <c r="P1767" s="12"/>
    </row>
    <row r="1768" spans="9:16" ht="15">
      <c r="I1768" s="183"/>
      <c r="P1768" s="12"/>
    </row>
    <row r="1769" spans="9:16" ht="15">
      <c r="I1769" s="183"/>
      <c r="P1769" s="12"/>
    </row>
    <row r="1770" spans="9:16" ht="15">
      <c r="I1770" s="183"/>
      <c r="P1770" s="12"/>
    </row>
    <row r="1771" spans="9:16" ht="15">
      <c r="I1771" s="183"/>
      <c r="P1771" s="12"/>
    </row>
    <row r="1772" spans="9:16" ht="15">
      <c r="I1772" s="183"/>
      <c r="P1772" s="12"/>
    </row>
    <row r="1773" spans="9:16" ht="15">
      <c r="I1773" s="183"/>
      <c r="P1773" s="12"/>
    </row>
    <row r="1774" spans="9:16" ht="15">
      <c r="I1774" s="183"/>
      <c r="P1774" s="12"/>
    </row>
    <row r="1775" spans="9:16" ht="15">
      <c r="I1775" s="183"/>
      <c r="P1775" s="12"/>
    </row>
    <row r="1776" spans="9:16" ht="15">
      <c r="I1776" s="183"/>
      <c r="P1776" s="12"/>
    </row>
    <row r="1777" spans="9:16" ht="15">
      <c r="I1777" s="183"/>
      <c r="P1777" s="12"/>
    </row>
    <row r="1778" spans="9:16" ht="15">
      <c r="I1778" s="183"/>
      <c r="P1778" s="12"/>
    </row>
    <row r="1779" spans="9:16" ht="15">
      <c r="I1779" s="183"/>
      <c r="P1779" s="12"/>
    </row>
    <row r="1780" spans="9:16" ht="15">
      <c r="I1780" s="183"/>
      <c r="P1780" s="12"/>
    </row>
    <row r="1781" spans="9:16" ht="15">
      <c r="I1781" s="183"/>
      <c r="P1781" s="12"/>
    </row>
    <row r="1782" spans="9:16" ht="15">
      <c r="I1782" s="183"/>
      <c r="P1782" s="12"/>
    </row>
    <row r="1783" spans="9:16" ht="15">
      <c r="I1783" s="183"/>
      <c r="P1783" s="12"/>
    </row>
    <row r="1784" spans="9:16" ht="15">
      <c r="I1784" s="183"/>
      <c r="P1784" s="12"/>
    </row>
    <row r="1785" spans="9:16" ht="15">
      <c r="I1785" s="183"/>
      <c r="P1785" s="12"/>
    </row>
    <row r="1786" spans="9:16" ht="15">
      <c r="I1786" s="183"/>
      <c r="P1786" s="12"/>
    </row>
    <row r="1787" spans="9:16" ht="15">
      <c r="I1787" s="183"/>
      <c r="P1787" s="12"/>
    </row>
    <row r="1788" ht="15">
      <c r="I1788" s="183"/>
    </row>
    <row r="1789" ht="15">
      <c r="I1789" s="183"/>
    </row>
    <row r="1790" ht="15">
      <c r="I1790" s="183"/>
    </row>
    <row r="1791" ht="15">
      <c r="I1791" s="183"/>
    </row>
    <row r="1792" ht="15">
      <c r="I1792" s="183"/>
    </row>
    <row r="1793" ht="15">
      <c r="I1793" s="183"/>
    </row>
    <row r="1794" ht="15">
      <c r="I1794" s="183"/>
    </row>
    <row r="1795" ht="15">
      <c r="I1795" s="183"/>
    </row>
    <row r="1796" ht="15">
      <c r="I1796" s="183"/>
    </row>
    <row r="1797" ht="15">
      <c r="I1797" s="183"/>
    </row>
    <row r="1798" ht="15">
      <c r="I1798" s="183"/>
    </row>
    <row r="1799" ht="15">
      <c r="I1799" s="183"/>
    </row>
    <row r="1800" ht="15">
      <c r="I1800" s="183"/>
    </row>
    <row r="1801" ht="15">
      <c r="I1801" s="183"/>
    </row>
    <row r="1802" ht="15">
      <c r="I1802" s="183"/>
    </row>
    <row r="1803" ht="15">
      <c r="I1803" s="183"/>
    </row>
    <row r="1804" ht="15">
      <c r="I1804" s="183"/>
    </row>
    <row r="1805" ht="15">
      <c r="I1805" s="183"/>
    </row>
    <row r="1806" ht="15">
      <c r="I1806" s="183"/>
    </row>
    <row r="1807" ht="15">
      <c r="I1807" s="183"/>
    </row>
    <row r="1808" ht="15">
      <c r="I1808" s="183"/>
    </row>
    <row r="1809" ht="15">
      <c r="I1809" s="183"/>
    </row>
    <row r="1810" ht="15">
      <c r="I1810" s="183"/>
    </row>
    <row r="1811" ht="15">
      <c r="I1811" s="183"/>
    </row>
  </sheetData>
  <autoFilter ref="B1:J1184"/>
  <mergeCells count="1296">
    <mergeCell ref="D1140:D1142"/>
    <mergeCell ref="E1140:E1142"/>
    <mergeCell ref="E1108:E1112"/>
    <mergeCell ref="F1108:F1112"/>
    <mergeCell ref="D1127:D1128"/>
    <mergeCell ref="E1127:E1128"/>
    <mergeCell ref="F1127:F1128"/>
    <mergeCell ref="A1074:A1077"/>
    <mergeCell ref="C1074:C1077"/>
    <mergeCell ref="D1074:D1077"/>
    <mergeCell ref="E1074:E1077"/>
    <mergeCell ref="F1074:F1077"/>
    <mergeCell ref="B1078:B1089"/>
    <mergeCell ref="A1078:A1089"/>
    <mergeCell ref="C1078:C1089"/>
    <mergeCell ref="D1078:D1089"/>
    <mergeCell ref="E1078:E1089"/>
    <mergeCell ref="B1105:B1107"/>
    <mergeCell ref="A1105:A1107"/>
    <mergeCell ref="C1105:C1107"/>
    <mergeCell ref="D1105:D1107"/>
    <mergeCell ref="E1105:E1107"/>
    <mergeCell ref="F1105:F1107"/>
    <mergeCell ref="G1052:G1059"/>
    <mergeCell ref="G1090:G1104"/>
    <mergeCell ref="C1137:C1139"/>
    <mergeCell ref="D1137:D1139"/>
    <mergeCell ref="E1137:E1139"/>
    <mergeCell ref="F1137:F1139"/>
    <mergeCell ref="G1137:G1139"/>
    <mergeCell ref="B1108:B1112"/>
    <mergeCell ref="A1108:A1112"/>
    <mergeCell ref="C1108:C1112"/>
    <mergeCell ref="D1108:D1112"/>
    <mergeCell ref="B1030:B1045"/>
    <mergeCell ref="A1030:A1045"/>
    <mergeCell ref="C1030:C1045"/>
    <mergeCell ref="D1030:D1045"/>
    <mergeCell ref="E1030:E1045"/>
    <mergeCell ref="F1030:F1045"/>
    <mergeCell ref="B1090:B1104"/>
    <mergeCell ref="A1090:A1104"/>
    <mergeCell ref="C1090:C1104"/>
    <mergeCell ref="D1090:D1104"/>
    <mergeCell ref="E1090:E1104"/>
    <mergeCell ref="F1090:F1104"/>
    <mergeCell ref="F1078:F1089"/>
    <mergeCell ref="G1078:G1089"/>
    <mergeCell ref="B1049:B1051"/>
    <mergeCell ref="A1049:A1051"/>
    <mergeCell ref="C1049:C1051"/>
    <mergeCell ref="D1049:D1051"/>
    <mergeCell ref="E1049:E1051"/>
    <mergeCell ref="F1049:F1051"/>
    <mergeCell ref="G1049:G1051"/>
    <mergeCell ref="B977:B980"/>
    <mergeCell ref="A977:A980"/>
    <mergeCell ref="C977:C980"/>
    <mergeCell ref="D977:D980"/>
    <mergeCell ref="E977:E980"/>
    <mergeCell ref="F977:F980"/>
    <mergeCell ref="G977:G980"/>
    <mergeCell ref="G1030:G1045"/>
    <mergeCell ref="E949:E952"/>
    <mergeCell ref="F949:F952"/>
    <mergeCell ref="G949:G952"/>
    <mergeCell ref="G1155:G1157"/>
    <mergeCell ref="B1143:B1154"/>
    <mergeCell ref="A1143:A1154"/>
    <mergeCell ref="C1143:C1154"/>
    <mergeCell ref="D1143:D1154"/>
    <mergeCell ref="E1143:E1154"/>
    <mergeCell ref="F1143:F1154"/>
    <mergeCell ref="G1143:G1154"/>
    <mergeCell ref="B1129:B1133"/>
    <mergeCell ref="A1129:A1133"/>
    <mergeCell ref="C1129:C1133"/>
    <mergeCell ref="D1129:D1133"/>
    <mergeCell ref="E1129:E1133"/>
    <mergeCell ref="F1129:F1133"/>
    <mergeCell ref="G1129:G1133"/>
    <mergeCell ref="B1052:B1059"/>
    <mergeCell ref="A1052:A1059"/>
    <mergeCell ref="C1052:C1059"/>
    <mergeCell ref="D1052:D1059"/>
    <mergeCell ref="E1052:E1059"/>
    <mergeCell ref="F1052:F1059"/>
    <mergeCell ref="G894:G903"/>
    <mergeCell ref="F953:F955"/>
    <mergeCell ref="B953:B955"/>
    <mergeCell ref="A953:A955"/>
    <mergeCell ref="C953:C955"/>
    <mergeCell ref="D953:D955"/>
    <mergeCell ref="B927:B939"/>
    <mergeCell ref="A927:A939"/>
    <mergeCell ref="C927:C939"/>
    <mergeCell ref="D927:D939"/>
    <mergeCell ref="E927:E939"/>
    <mergeCell ref="F927:F939"/>
    <mergeCell ref="G927:G939"/>
    <mergeCell ref="B914:B922"/>
    <mergeCell ref="A914:A922"/>
    <mergeCell ref="C914:C922"/>
    <mergeCell ref="D914:D922"/>
    <mergeCell ref="E914:E922"/>
    <mergeCell ref="F914:F922"/>
    <mergeCell ref="G914:G922"/>
    <mergeCell ref="G1105:G1107"/>
    <mergeCell ref="B1134:B1136"/>
    <mergeCell ref="A1134:A1136"/>
    <mergeCell ref="C1134:C1136"/>
    <mergeCell ref="F1140:F1142"/>
    <mergeCell ref="G1140:G1142"/>
    <mergeCell ref="A1127:A1128"/>
    <mergeCell ref="C1127:C1128"/>
    <mergeCell ref="B961:B963"/>
    <mergeCell ref="A961:A963"/>
    <mergeCell ref="C961:C963"/>
    <mergeCell ref="D961:D963"/>
    <mergeCell ref="G877:G880"/>
    <mergeCell ref="F877:F880"/>
    <mergeCell ref="E877:E880"/>
    <mergeCell ref="B877:B880"/>
    <mergeCell ref="A877:A880"/>
    <mergeCell ref="C877:C880"/>
    <mergeCell ref="D877:D880"/>
    <mergeCell ref="F961:F963"/>
    <mergeCell ref="G961:G963"/>
    <mergeCell ref="B957:B960"/>
    <mergeCell ref="A957:A960"/>
    <mergeCell ref="C957:C960"/>
    <mergeCell ref="D957:D960"/>
    <mergeCell ref="E957:E960"/>
    <mergeCell ref="F957:F960"/>
    <mergeCell ref="G957:G960"/>
    <mergeCell ref="G953:G955"/>
    <mergeCell ref="E961:E963"/>
    <mergeCell ref="E953:E955"/>
    <mergeCell ref="A1009:A1012"/>
    <mergeCell ref="B1158:B1172"/>
    <mergeCell ref="A1158:A1172"/>
    <mergeCell ref="C1158:C1172"/>
    <mergeCell ref="D1158:D1172"/>
    <mergeCell ref="E1158:E1172"/>
    <mergeCell ref="F1158:F1172"/>
    <mergeCell ref="G1158:G1172"/>
    <mergeCell ref="B1113:B1116"/>
    <mergeCell ref="A1113:A1116"/>
    <mergeCell ref="C1113:C1116"/>
    <mergeCell ref="D1113:D1116"/>
    <mergeCell ref="E1113:E1116"/>
    <mergeCell ref="F1113:F1116"/>
    <mergeCell ref="G1113:G1116"/>
    <mergeCell ref="B1123:B1126"/>
    <mergeCell ref="A1123:A1126"/>
    <mergeCell ref="C1123:C1126"/>
    <mergeCell ref="D1123:D1126"/>
    <mergeCell ref="E1123:E1126"/>
    <mergeCell ref="F1123:F1126"/>
    <mergeCell ref="G1123:G1126"/>
    <mergeCell ref="B1137:B1139"/>
    <mergeCell ref="A1137:A1139"/>
    <mergeCell ref="B1155:B1157"/>
    <mergeCell ref="A1155:A1157"/>
    <mergeCell ref="C1155:C1157"/>
    <mergeCell ref="D1155:D1157"/>
    <mergeCell ref="E1155:E1157"/>
    <mergeCell ref="F1155:F1157"/>
    <mergeCell ref="B1140:B1142"/>
    <mergeCell ref="A1140:A1142"/>
    <mergeCell ref="C1140:C1142"/>
    <mergeCell ref="G1074:G1077"/>
    <mergeCell ref="B964:B976"/>
    <mergeCell ref="A964:A976"/>
    <mergeCell ref="C964:C976"/>
    <mergeCell ref="D964:D976"/>
    <mergeCell ref="E964:E976"/>
    <mergeCell ref="F964:F976"/>
    <mergeCell ref="G964:G976"/>
    <mergeCell ref="B1005:B1008"/>
    <mergeCell ref="A1005:A1008"/>
    <mergeCell ref="C1005:C1008"/>
    <mergeCell ref="D1005:D1008"/>
    <mergeCell ref="E1005:E1008"/>
    <mergeCell ref="F1005:F1008"/>
    <mergeCell ref="G1005:G1008"/>
    <mergeCell ref="B1060:B1070"/>
    <mergeCell ref="A1060:A1070"/>
    <mergeCell ref="C1060:C1070"/>
    <mergeCell ref="D1060:D1070"/>
    <mergeCell ref="E1060:E1070"/>
    <mergeCell ref="F1060:F1070"/>
    <mergeCell ref="G1060:G1070"/>
    <mergeCell ref="B1009:B1012"/>
    <mergeCell ref="E1027:E1029"/>
    <mergeCell ref="F1027:F1029"/>
    <mergeCell ref="G1027:G1029"/>
    <mergeCell ref="B1074:B1077"/>
    <mergeCell ref="G1046:G1048"/>
    <mergeCell ref="B1027:B1029"/>
    <mergeCell ref="A1027:A1029"/>
    <mergeCell ref="C1027:C1029"/>
    <mergeCell ref="D1027:D1029"/>
    <mergeCell ref="A998:A999"/>
    <mergeCell ref="C998:C999"/>
    <mergeCell ref="D998:D999"/>
    <mergeCell ref="E998:E999"/>
    <mergeCell ref="F998:F999"/>
    <mergeCell ref="G998:G999"/>
    <mergeCell ref="A981:A997"/>
    <mergeCell ref="B981:B997"/>
    <mergeCell ref="C981:C997"/>
    <mergeCell ref="D981:D997"/>
    <mergeCell ref="E981:E997"/>
    <mergeCell ref="B859:B861"/>
    <mergeCell ref="A859:A861"/>
    <mergeCell ref="C859:C861"/>
    <mergeCell ref="D859:D861"/>
    <mergeCell ref="E859:E861"/>
    <mergeCell ref="F859:F861"/>
    <mergeCell ref="G859:G861"/>
    <mergeCell ref="B923:B926"/>
    <mergeCell ref="A923:A926"/>
    <mergeCell ref="C923:C926"/>
    <mergeCell ref="C940:C948"/>
    <mergeCell ref="D940:D948"/>
    <mergeCell ref="E940:E948"/>
    <mergeCell ref="F940:F948"/>
    <mergeCell ref="G940:G948"/>
    <mergeCell ref="B894:B903"/>
    <mergeCell ref="A894:A903"/>
    <mergeCell ref="C894:C903"/>
    <mergeCell ref="D894:D903"/>
    <mergeCell ref="E894:E903"/>
    <mergeCell ref="F894:F903"/>
    <mergeCell ref="I915:I917"/>
    <mergeCell ref="D923:D926"/>
    <mergeCell ref="E923:E926"/>
    <mergeCell ref="F923:F926"/>
    <mergeCell ref="G923:G926"/>
    <mergeCell ref="B1016:B1026"/>
    <mergeCell ref="A1016:A1026"/>
    <mergeCell ref="C1016:C1026"/>
    <mergeCell ref="D1016:D1026"/>
    <mergeCell ref="E1016:E1026"/>
    <mergeCell ref="F1016:F1026"/>
    <mergeCell ref="G1016:G1026"/>
    <mergeCell ref="C1009:C1012"/>
    <mergeCell ref="B1046:B1048"/>
    <mergeCell ref="A1046:A1048"/>
    <mergeCell ref="C1046:C1048"/>
    <mergeCell ref="D1046:D1048"/>
    <mergeCell ref="E1046:E1048"/>
    <mergeCell ref="F1046:F1048"/>
    <mergeCell ref="B949:B952"/>
    <mergeCell ref="A949:A952"/>
    <mergeCell ref="C949:C952"/>
    <mergeCell ref="D949:D952"/>
    <mergeCell ref="B1013:B1015"/>
    <mergeCell ref="A1013:A1015"/>
    <mergeCell ref="C1013:C1015"/>
    <mergeCell ref="D1013:D1015"/>
    <mergeCell ref="E1013:E1015"/>
    <mergeCell ref="F1013:F1015"/>
    <mergeCell ref="G1013:G1015"/>
    <mergeCell ref="D1009:D1012"/>
    <mergeCell ref="E1009:E1012"/>
    <mergeCell ref="F1009:F1012"/>
    <mergeCell ref="G1009:G1012"/>
    <mergeCell ref="F981:F997"/>
    <mergeCell ref="G981:G997"/>
    <mergeCell ref="G881:G883"/>
    <mergeCell ref="B881:B883"/>
    <mergeCell ref="A881:A883"/>
    <mergeCell ref="C881:C883"/>
    <mergeCell ref="D881:D883"/>
    <mergeCell ref="E881:E883"/>
    <mergeCell ref="E911:E913"/>
    <mergeCell ref="F911:F913"/>
    <mergeCell ref="G911:G913"/>
    <mergeCell ref="B887:B893"/>
    <mergeCell ref="A887:A893"/>
    <mergeCell ref="C887:C893"/>
    <mergeCell ref="D887:D893"/>
    <mergeCell ref="E887:E893"/>
    <mergeCell ref="F887:F893"/>
    <mergeCell ref="G887:G893"/>
    <mergeCell ref="E904:E910"/>
    <mergeCell ref="F904:F910"/>
    <mergeCell ref="B940:B948"/>
    <mergeCell ref="A940:A948"/>
    <mergeCell ref="B1000:B1004"/>
    <mergeCell ref="A1000:A1004"/>
    <mergeCell ref="C1000:C1004"/>
    <mergeCell ref="D1000:D1004"/>
    <mergeCell ref="E1000:E1004"/>
    <mergeCell ref="F1000:F1004"/>
    <mergeCell ref="G1000:G1004"/>
    <mergeCell ref="B998:B999"/>
    <mergeCell ref="B862:B864"/>
    <mergeCell ref="A862:A864"/>
    <mergeCell ref="C862:C864"/>
    <mergeCell ref="D862:D864"/>
    <mergeCell ref="E862:E864"/>
    <mergeCell ref="F862:F864"/>
    <mergeCell ref="G862:G864"/>
    <mergeCell ref="G1071:G1073"/>
    <mergeCell ref="F1071:F1073"/>
    <mergeCell ref="E1071:E1073"/>
    <mergeCell ref="D1071:D1073"/>
    <mergeCell ref="A1071:A1073"/>
    <mergeCell ref="C1071:C1073"/>
    <mergeCell ref="B865:B868"/>
    <mergeCell ref="A865:A868"/>
    <mergeCell ref="C865:C868"/>
    <mergeCell ref="D865:D868"/>
    <mergeCell ref="E865:E868"/>
    <mergeCell ref="F865:F868"/>
    <mergeCell ref="G865:G868"/>
    <mergeCell ref="B904:B910"/>
    <mergeCell ref="A904:A910"/>
    <mergeCell ref="C904:C910"/>
    <mergeCell ref="D904:D910"/>
    <mergeCell ref="D869:D876"/>
    <mergeCell ref="E869:E876"/>
    <mergeCell ref="F869:F876"/>
    <mergeCell ref="G869:G876"/>
    <mergeCell ref="B911:B913"/>
    <mergeCell ref="A911:A913"/>
    <mergeCell ref="C911:C913"/>
    <mergeCell ref="D911:D913"/>
    <mergeCell ref="B1173:B1178"/>
    <mergeCell ref="A1173:A1178"/>
    <mergeCell ref="C1173:C1178"/>
    <mergeCell ref="D1173:D1178"/>
    <mergeCell ref="E1173:E1178"/>
    <mergeCell ref="F1173:F1178"/>
    <mergeCell ref="G1173:G1178"/>
    <mergeCell ref="B1179:B1181"/>
    <mergeCell ref="A1179:A1181"/>
    <mergeCell ref="C1179:C1181"/>
    <mergeCell ref="D1179:D1181"/>
    <mergeCell ref="E1179:E1181"/>
    <mergeCell ref="F1179:F1181"/>
    <mergeCell ref="G1179:G1181"/>
    <mergeCell ref="B1182:B1184"/>
    <mergeCell ref="A1182:A1184"/>
    <mergeCell ref="C1182:C1184"/>
    <mergeCell ref="D1182:D1184"/>
    <mergeCell ref="E1182:E1184"/>
    <mergeCell ref="F1182:F1184"/>
    <mergeCell ref="G1182:G1184"/>
    <mergeCell ref="D1134:D1136"/>
    <mergeCell ref="E1134:E1136"/>
    <mergeCell ref="F1134:F1136"/>
    <mergeCell ref="G1134:G1136"/>
    <mergeCell ref="B1117:B1122"/>
    <mergeCell ref="A1117:A1122"/>
    <mergeCell ref="C1117:C1122"/>
    <mergeCell ref="D1117:D1122"/>
    <mergeCell ref="E1117:E1122"/>
    <mergeCell ref="F1117:F1122"/>
    <mergeCell ref="G1117:G1122"/>
    <mergeCell ref="G1127:G1128"/>
    <mergeCell ref="B1127:B1128"/>
    <mergeCell ref="G1108:G1112"/>
    <mergeCell ref="F777:F780"/>
    <mergeCell ref="G777:G780"/>
    <mergeCell ref="B540:B544"/>
    <mergeCell ref="D643:D647"/>
    <mergeCell ref="E643:E647"/>
    <mergeCell ref="B586:B589"/>
    <mergeCell ref="A586:A589"/>
    <mergeCell ref="C586:C589"/>
    <mergeCell ref="D586:D589"/>
    <mergeCell ref="E586:E589"/>
    <mergeCell ref="F586:F589"/>
    <mergeCell ref="G586:G589"/>
    <mergeCell ref="F555:F557"/>
    <mergeCell ref="G555:G557"/>
    <mergeCell ref="B568:B570"/>
    <mergeCell ref="A568:A570"/>
    <mergeCell ref="C568:C570"/>
    <mergeCell ref="D568:D570"/>
    <mergeCell ref="B482:B492"/>
    <mergeCell ref="D482:D492"/>
    <mergeCell ref="E482:E492"/>
    <mergeCell ref="F482:F492"/>
    <mergeCell ref="G482:G492"/>
    <mergeCell ref="A498:A502"/>
    <mergeCell ref="C498:C502"/>
    <mergeCell ref="D498:D502"/>
    <mergeCell ref="F479:F481"/>
    <mergeCell ref="G479:G481"/>
    <mergeCell ref="B479:B481"/>
    <mergeCell ref="A479:A481"/>
    <mergeCell ref="C479:C481"/>
    <mergeCell ref="D479:D481"/>
    <mergeCell ref="E479:E481"/>
    <mergeCell ref="F464:F471"/>
    <mergeCell ref="G464:G471"/>
    <mergeCell ref="B472:B478"/>
    <mergeCell ref="A472:A478"/>
    <mergeCell ref="C472:C478"/>
    <mergeCell ref="D472:D478"/>
    <mergeCell ref="G38:G46"/>
    <mergeCell ref="B459:B463"/>
    <mergeCell ref="A459:A463"/>
    <mergeCell ref="C459:C463"/>
    <mergeCell ref="D459:D463"/>
    <mergeCell ref="E459:E463"/>
    <mergeCell ref="F459:F463"/>
    <mergeCell ref="G459:G463"/>
    <mergeCell ref="D173:D178"/>
    <mergeCell ref="B173:B178"/>
    <mergeCell ref="A173:A178"/>
    <mergeCell ref="C173:C178"/>
    <mergeCell ref="E173:E178"/>
    <mergeCell ref="F173:F178"/>
    <mergeCell ref="G173:G178"/>
    <mergeCell ref="B336:B339"/>
    <mergeCell ref="A336:A339"/>
    <mergeCell ref="C336:C339"/>
    <mergeCell ref="B345:B347"/>
    <mergeCell ref="A345:A347"/>
    <mergeCell ref="B452:B458"/>
    <mergeCell ref="A452:A458"/>
    <mergeCell ref="C452:C458"/>
    <mergeCell ref="D452:D458"/>
    <mergeCell ref="E452:E458"/>
    <mergeCell ref="F452:F458"/>
    <mergeCell ref="G452:G458"/>
    <mergeCell ref="D336:D339"/>
    <mergeCell ref="E336:E339"/>
    <mergeCell ref="F336:F339"/>
    <mergeCell ref="G336:G339"/>
    <mergeCell ref="F314:F317"/>
    <mergeCell ref="G314:G317"/>
    <mergeCell ref="B324:B330"/>
    <mergeCell ref="A324:A330"/>
    <mergeCell ref="C324:C330"/>
    <mergeCell ref="D324:D330"/>
    <mergeCell ref="E324:E330"/>
    <mergeCell ref="F324:F330"/>
    <mergeCell ref="G324:G330"/>
    <mergeCell ref="B314:B317"/>
    <mergeCell ref="A314:A317"/>
    <mergeCell ref="B331:B335"/>
    <mergeCell ref="A331:A335"/>
    <mergeCell ref="C331:C335"/>
    <mergeCell ref="D331:D335"/>
    <mergeCell ref="E331:E335"/>
    <mergeCell ref="F331:F335"/>
    <mergeCell ref="G331:G335"/>
    <mergeCell ref="E472:E478"/>
    <mergeCell ref="F472:F478"/>
    <mergeCell ref="G472:G478"/>
    <mergeCell ref="B464:B471"/>
    <mergeCell ref="B447:B451"/>
    <mergeCell ref="A447:A451"/>
    <mergeCell ref="C447:C451"/>
    <mergeCell ref="D447:D451"/>
    <mergeCell ref="E447:E451"/>
    <mergeCell ref="F447:F451"/>
    <mergeCell ref="G447:G451"/>
    <mergeCell ref="F424:F433"/>
    <mergeCell ref="G424:G433"/>
    <mergeCell ref="B434:B446"/>
    <mergeCell ref="A434:A446"/>
    <mergeCell ref="C434:C446"/>
    <mergeCell ref="D434:D446"/>
    <mergeCell ref="E434:E446"/>
    <mergeCell ref="F434:F446"/>
    <mergeCell ref="G434:G446"/>
    <mergeCell ref="B424:B433"/>
    <mergeCell ref="A424:A433"/>
    <mergeCell ref="C424:C433"/>
    <mergeCell ref="D424:D433"/>
    <mergeCell ref="E424:E433"/>
    <mergeCell ref="A464:A471"/>
    <mergeCell ref="C464:C471"/>
    <mergeCell ref="D464:D471"/>
    <mergeCell ref="E464:E471"/>
    <mergeCell ref="F406:F416"/>
    <mergeCell ref="G406:G416"/>
    <mergeCell ref="B417:B423"/>
    <mergeCell ref="A417:A423"/>
    <mergeCell ref="C417:C423"/>
    <mergeCell ref="D417:D423"/>
    <mergeCell ref="E417:E423"/>
    <mergeCell ref="F417:F423"/>
    <mergeCell ref="G417:G423"/>
    <mergeCell ref="B406:B416"/>
    <mergeCell ref="A406:A416"/>
    <mergeCell ref="C406:C416"/>
    <mergeCell ref="D406:D416"/>
    <mergeCell ref="E406:E416"/>
    <mergeCell ref="F392:F398"/>
    <mergeCell ref="G392:G398"/>
    <mergeCell ref="B399:B405"/>
    <mergeCell ref="A399:A405"/>
    <mergeCell ref="C399:C405"/>
    <mergeCell ref="D399:D405"/>
    <mergeCell ref="E399:E405"/>
    <mergeCell ref="F399:F405"/>
    <mergeCell ref="G399:G405"/>
    <mergeCell ref="B392:B398"/>
    <mergeCell ref="A392:A398"/>
    <mergeCell ref="C392:C398"/>
    <mergeCell ref="D392:D398"/>
    <mergeCell ref="E392:E398"/>
    <mergeCell ref="F374:F378"/>
    <mergeCell ref="G374:G378"/>
    <mergeCell ref="B379:B391"/>
    <mergeCell ref="A379:A391"/>
    <mergeCell ref="C379:C391"/>
    <mergeCell ref="D379:D391"/>
    <mergeCell ref="E379:E391"/>
    <mergeCell ref="F379:F391"/>
    <mergeCell ref="G379:G391"/>
    <mergeCell ref="B374:B378"/>
    <mergeCell ref="A374:A378"/>
    <mergeCell ref="C374:C378"/>
    <mergeCell ref="D374:D378"/>
    <mergeCell ref="E374:E378"/>
    <mergeCell ref="F358:F367"/>
    <mergeCell ref="G358:G367"/>
    <mergeCell ref="B368:B373"/>
    <mergeCell ref="A368:A373"/>
    <mergeCell ref="C368:C373"/>
    <mergeCell ref="D368:D373"/>
    <mergeCell ref="E368:E373"/>
    <mergeCell ref="F368:F373"/>
    <mergeCell ref="G368:G373"/>
    <mergeCell ref="B358:B367"/>
    <mergeCell ref="A358:A367"/>
    <mergeCell ref="C358:C367"/>
    <mergeCell ref="D358:D367"/>
    <mergeCell ref="E358:E367"/>
    <mergeCell ref="F348:F351"/>
    <mergeCell ref="G348:G351"/>
    <mergeCell ref="B352:B357"/>
    <mergeCell ref="A352:A357"/>
    <mergeCell ref="C352:C357"/>
    <mergeCell ref="D352:D357"/>
    <mergeCell ref="E352:E357"/>
    <mergeCell ref="F352:F357"/>
    <mergeCell ref="G352:G357"/>
    <mergeCell ref="B348:B351"/>
    <mergeCell ref="A348:A351"/>
    <mergeCell ref="C348:C351"/>
    <mergeCell ref="D348:D351"/>
    <mergeCell ref="E348:E351"/>
    <mergeCell ref="F340:F344"/>
    <mergeCell ref="G340:G344"/>
    <mergeCell ref="B340:B344"/>
    <mergeCell ref="A340:A344"/>
    <mergeCell ref="C340:C344"/>
    <mergeCell ref="D340:D344"/>
    <mergeCell ref="E340:E344"/>
    <mergeCell ref="C345:C347"/>
    <mergeCell ref="D345:D347"/>
    <mergeCell ref="E345:E347"/>
    <mergeCell ref="F345:F347"/>
    <mergeCell ref="G345:G347"/>
    <mergeCell ref="G318:G323"/>
    <mergeCell ref="F299:F304"/>
    <mergeCell ref="G299:G304"/>
    <mergeCell ref="B305:B313"/>
    <mergeCell ref="A305:A313"/>
    <mergeCell ref="C305:C313"/>
    <mergeCell ref="D305:D313"/>
    <mergeCell ref="E305:E313"/>
    <mergeCell ref="F305:F313"/>
    <mergeCell ref="G305:G313"/>
    <mergeCell ref="B299:B304"/>
    <mergeCell ref="A299:A304"/>
    <mergeCell ref="C299:C304"/>
    <mergeCell ref="D299:D304"/>
    <mergeCell ref="E299:E304"/>
    <mergeCell ref="C314:C317"/>
    <mergeCell ref="D314:D317"/>
    <mergeCell ref="E314:E317"/>
    <mergeCell ref="B318:B323"/>
    <mergeCell ref="A318:A323"/>
    <mergeCell ref="C318:C323"/>
    <mergeCell ref="D318:D323"/>
    <mergeCell ref="E318:E323"/>
    <mergeCell ref="F319:F323"/>
    <mergeCell ref="B293:B298"/>
    <mergeCell ref="A293:A298"/>
    <mergeCell ref="C293:C298"/>
    <mergeCell ref="D293:D298"/>
    <mergeCell ref="E293:E298"/>
    <mergeCell ref="F293:F298"/>
    <mergeCell ref="G293:G298"/>
    <mergeCell ref="B285:B292"/>
    <mergeCell ref="A285:A292"/>
    <mergeCell ref="C285:C292"/>
    <mergeCell ref="D285:D292"/>
    <mergeCell ref="E285:E292"/>
    <mergeCell ref="B275:B284"/>
    <mergeCell ref="A275:A284"/>
    <mergeCell ref="C275:C284"/>
    <mergeCell ref="D275:D284"/>
    <mergeCell ref="E275:E284"/>
    <mergeCell ref="F275:F284"/>
    <mergeCell ref="G275:G284"/>
    <mergeCell ref="F285:F292"/>
    <mergeCell ref="G285:G292"/>
    <mergeCell ref="A263:A267"/>
    <mergeCell ref="B263:B267"/>
    <mergeCell ref="B268:B274"/>
    <mergeCell ref="A268:A274"/>
    <mergeCell ref="C268:C274"/>
    <mergeCell ref="G263:G267"/>
    <mergeCell ref="F263:F267"/>
    <mergeCell ref="E263:E267"/>
    <mergeCell ref="D263:D267"/>
    <mergeCell ref="C263:C267"/>
    <mergeCell ref="D268:D274"/>
    <mergeCell ref="E268:E274"/>
    <mergeCell ref="F268:F274"/>
    <mergeCell ref="G268:G274"/>
    <mergeCell ref="G241:G246"/>
    <mergeCell ref="B232:B240"/>
    <mergeCell ref="A232:A240"/>
    <mergeCell ref="C232:C240"/>
    <mergeCell ref="D232:D240"/>
    <mergeCell ref="E232:E240"/>
    <mergeCell ref="F247:F252"/>
    <mergeCell ref="G247:G252"/>
    <mergeCell ref="B257:B262"/>
    <mergeCell ref="C257:C262"/>
    <mergeCell ref="D257:D262"/>
    <mergeCell ref="E257:E262"/>
    <mergeCell ref="F257:F262"/>
    <mergeCell ref="G257:G262"/>
    <mergeCell ref="A257:A262"/>
    <mergeCell ref="B247:B252"/>
    <mergeCell ref="A247:A252"/>
    <mergeCell ref="C247:C252"/>
    <mergeCell ref="B253:B256"/>
    <mergeCell ref="A253:A256"/>
    <mergeCell ref="C253:C256"/>
    <mergeCell ref="D253:D256"/>
    <mergeCell ref="E253:E256"/>
    <mergeCell ref="F253:F256"/>
    <mergeCell ref="G253:G256"/>
    <mergeCell ref="F241:F246"/>
    <mergeCell ref="B206:B208"/>
    <mergeCell ref="A206:A208"/>
    <mergeCell ref="C206:C208"/>
    <mergeCell ref="D206:D208"/>
    <mergeCell ref="E206:E208"/>
    <mergeCell ref="F206:F208"/>
    <mergeCell ref="G206:G208"/>
    <mergeCell ref="F213:F223"/>
    <mergeCell ref="G213:G223"/>
    <mergeCell ref="B213:B223"/>
    <mergeCell ref="A213:A223"/>
    <mergeCell ref="C213:C223"/>
    <mergeCell ref="D213:D223"/>
    <mergeCell ref="E213:E223"/>
    <mergeCell ref="A195:A199"/>
    <mergeCell ref="B195:B199"/>
    <mergeCell ref="B200:B205"/>
    <mergeCell ref="A200:A205"/>
    <mergeCell ref="C200:C205"/>
    <mergeCell ref="G195:G199"/>
    <mergeCell ref="F195:F199"/>
    <mergeCell ref="E195:E199"/>
    <mergeCell ref="D195:D199"/>
    <mergeCell ref="C195:C199"/>
    <mergeCell ref="D200:D205"/>
    <mergeCell ref="E200:E205"/>
    <mergeCell ref="F200:F205"/>
    <mergeCell ref="G200:G205"/>
    <mergeCell ref="F179:F184"/>
    <mergeCell ref="G179:G184"/>
    <mergeCell ref="B185:B194"/>
    <mergeCell ref="A185:A194"/>
    <mergeCell ref="C185:C194"/>
    <mergeCell ref="D185:D194"/>
    <mergeCell ref="E185:E194"/>
    <mergeCell ref="F185:F194"/>
    <mergeCell ref="G185:G194"/>
    <mergeCell ref="B179:B184"/>
    <mergeCell ref="A179:A184"/>
    <mergeCell ref="C179:C184"/>
    <mergeCell ref="D179:D184"/>
    <mergeCell ref="E179:E184"/>
    <mergeCell ref="D168:D172"/>
    <mergeCell ref="B168:B172"/>
    <mergeCell ref="A168:A172"/>
    <mergeCell ref="C168:C172"/>
    <mergeCell ref="E168:E172"/>
    <mergeCell ref="F168:F172"/>
    <mergeCell ref="G168:G172"/>
    <mergeCell ref="B163:B167"/>
    <mergeCell ref="A163:A167"/>
    <mergeCell ref="C163:C167"/>
    <mergeCell ref="D163:D167"/>
    <mergeCell ref="E163:E167"/>
    <mergeCell ref="B158:B162"/>
    <mergeCell ref="A158:A162"/>
    <mergeCell ref="C158:C162"/>
    <mergeCell ref="D158:D162"/>
    <mergeCell ref="E158:E162"/>
    <mergeCell ref="F158:F162"/>
    <mergeCell ref="G158:G162"/>
    <mergeCell ref="F163:F167"/>
    <mergeCell ref="G163:G167"/>
    <mergeCell ref="B135:B147"/>
    <mergeCell ref="B148:B157"/>
    <mergeCell ref="A148:A157"/>
    <mergeCell ref="C148:C157"/>
    <mergeCell ref="D148:D157"/>
    <mergeCell ref="A129:A134"/>
    <mergeCell ref="G135:G147"/>
    <mergeCell ref="F135:F147"/>
    <mergeCell ref="E135:E147"/>
    <mergeCell ref="D135:D147"/>
    <mergeCell ref="C135:C147"/>
    <mergeCell ref="A135:A147"/>
    <mergeCell ref="G129:G134"/>
    <mergeCell ref="F129:F134"/>
    <mergeCell ref="E129:E134"/>
    <mergeCell ref="D129:D134"/>
    <mergeCell ref="C129:C134"/>
    <mergeCell ref="E148:E157"/>
    <mergeCell ref="F148:F157"/>
    <mergeCell ref="G148:G157"/>
    <mergeCell ref="B129:B134"/>
    <mergeCell ref="B111:B117"/>
    <mergeCell ref="A111:A117"/>
    <mergeCell ref="C111:C117"/>
    <mergeCell ref="F111:F117"/>
    <mergeCell ref="G111:G117"/>
    <mergeCell ref="B104:B110"/>
    <mergeCell ref="A104:A110"/>
    <mergeCell ref="C104:C110"/>
    <mergeCell ref="B83:B92"/>
    <mergeCell ref="A83:A92"/>
    <mergeCell ref="C83:C92"/>
    <mergeCell ref="D122:D128"/>
    <mergeCell ref="E122:E128"/>
    <mergeCell ref="F122:F128"/>
    <mergeCell ref="C118:C121"/>
    <mergeCell ref="A118:A121"/>
    <mergeCell ref="B118:B121"/>
    <mergeCell ref="B122:B128"/>
    <mergeCell ref="A122:A128"/>
    <mergeCell ref="C122:C128"/>
    <mergeCell ref="G122:G128"/>
    <mergeCell ref="B93:B99"/>
    <mergeCell ref="A93:A99"/>
    <mergeCell ref="C93:C99"/>
    <mergeCell ref="D93:D99"/>
    <mergeCell ref="E93:E99"/>
    <mergeCell ref="F93:F99"/>
    <mergeCell ref="G93:G99"/>
    <mergeCell ref="D63:D69"/>
    <mergeCell ref="E63:E69"/>
    <mergeCell ref="F63:F69"/>
    <mergeCell ref="G63:G69"/>
    <mergeCell ref="G118:G121"/>
    <mergeCell ref="F118:F121"/>
    <mergeCell ref="E118:E121"/>
    <mergeCell ref="D118:D121"/>
    <mergeCell ref="F104:F110"/>
    <mergeCell ref="G104:G110"/>
    <mergeCell ref="D111:D117"/>
    <mergeCell ref="E111:E117"/>
    <mergeCell ref="D104:D110"/>
    <mergeCell ref="E104:E110"/>
    <mergeCell ref="F83:F92"/>
    <mergeCell ref="G83:G92"/>
    <mergeCell ref="D83:D92"/>
    <mergeCell ref="E83:E92"/>
    <mergeCell ref="B30:B37"/>
    <mergeCell ref="B25:B29"/>
    <mergeCell ref="G75:G82"/>
    <mergeCell ref="F47:F50"/>
    <mergeCell ref="G47:G50"/>
    <mergeCell ref="B51:B54"/>
    <mergeCell ref="A51:A54"/>
    <mergeCell ref="C51:C54"/>
    <mergeCell ref="D51:D54"/>
    <mergeCell ref="E51:E54"/>
    <mergeCell ref="F51:F54"/>
    <mergeCell ref="G51:G54"/>
    <mergeCell ref="B47:B50"/>
    <mergeCell ref="A47:A50"/>
    <mergeCell ref="C47:C50"/>
    <mergeCell ref="D47:D50"/>
    <mergeCell ref="E47:E50"/>
    <mergeCell ref="C56:C62"/>
    <mergeCell ref="A56:A62"/>
    <mergeCell ref="B56:B62"/>
    <mergeCell ref="B63:B69"/>
    <mergeCell ref="A63:A69"/>
    <mergeCell ref="C63:C69"/>
    <mergeCell ref="B75:B82"/>
    <mergeCell ref="A75:A82"/>
    <mergeCell ref="C75:C82"/>
    <mergeCell ref="F38:F46"/>
    <mergeCell ref="F25:F29"/>
    <mergeCell ref="G56:G62"/>
    <mergeCell ref="F56:F62"/>
    <mergeCell ref="E56:E62"/>
    <mergeCell ref="D56:D62"/>
    <mergeCell ref="B20:B24"/>
    <mergeCell ref="A20:A24"/>
    <mergeCell ref="G2:G8"/>
    <mergeCell ref="B2:B8"/>
    <mergeCell ref="A2:A8"/>
    <mergeCell ref="C2:C8"/>
    <mergeCell ref="D2:D8"/>
    <mergeCell ref="E2:E8"/>
    <mergeCell ref="F2:F8"/>
    <mergeCell ref="C20:C24"/>
    <mergeCell ref="D20:D24"/>
    <mergeCell ref="E20:E24"/>
    <mergeCell ref="F20:F24"/>
    <mergeCell ref="G20:G24"/>
    <mergeCell ref="G25:G29"/>
    <mergeCell ref="A30:A37"/>
    <mergeCell ref="C30:C37"/>
    <mergeCell ref="D30:D37"/>
    <mergeCell ref="E30:E37"/>
    <mergeCell ref="F30:F37"/>
    <mergeCell ref="G30:G37"/>
    <mergeCell ref="A25:A29"/>
    <mergeCell ref="B13:B19"/>
    <mergeCell ref="A13:A19"/>
    <mergeCell ref="C13:C19"/>
    <mergeCell ref="D13:D19"/>
    <mergeCell ref="E13:E19"/>
    <mergeCell ref="F13:F19"/>
    <mergeCell ref="G13:G19"/>
    <mergeCell ref="C25:C29"/>
    <mergeCell ref="D25:D29"/>
    <mergeCell ref="E25:E29"/>
    <mergeCell ref="B493:B497"/>
    <mergeCell ref="A493:A497"/>
    <mergeCell ref="D493:D497"/>
    <mergeCell ref="C493:C497"/>
    <mergeCell ref="E493:E497"/>
    <mergeCell ref="F493:F497"/>
    <mergeCell ref="G493:G497"/>
    <mergeCell ref="B209:B212"/>
    <mergeCell ref="A209:A212"/>
    <mergeCell ref="C209:C212"/>
    <mergeCell ref="D209:D212"/>
    <mergeCell ref="E209:E212"/>
    <mergeCell ref="F209:F212"/>
    <mergeCell ref="G209:G212"/>
    <mergeCell ref="A482:A492"/>
    <mergeCell ref="C482:C492"/>
    <mergeCell ref="B224:B231"/>
    <mergeCell ref="A224:A231"/>
    <mergeCell ref="C224:C231"/>
    <mergeCell ref="D224:D231"/>
    <mergeCell ref="E224:E231"/>
    <mergeCell ref="F224:F231"/>
    <mergeCell ref="G224:G231"/>
    <mergeCell ref="F232:F240"/>
    <mergeCell ref="G232:G240"/>
    <mergeCell ref="B241:B246"/>
    <mergeCell ref="A241:A246"/>
    <mergeCell ref="C241:C246"/>
    <mergeCell ref="D241:D246"/>
    <mergeCell ref="E241:E246"/>
    <mergeCell ref="D247:D252"/>
    <mergeCell ref="E247:E252"/>
    <mergeCell ref="F503:F508"/>
    <mergeCell ref="G503:G508"/>
    <mergeCell ref="B509:B518"/>
    <mergeCell ref="A509:A518"/>
    <mergeCell ref="C509:C518"/>
    <mergeCell ref="D509:D518"/>
    <mergeCell ref="E509:E518"/>
    <mergeCell ref="F509:F518"/>
    <mergeCell ref="G509:G518"/>
    <mergeCell ref="F519:F524"/>
    <mergeCell ref="G519:G524"/>
    <mergeCell ref="B525:B536"/>
    <mergeCell ref="A525:A536"/>
    <mergeCell ref="C525:C536"/>
    <mergeCell ref="D525:D536"/>
    <mergeCell ref="E525:E536"/>
    <mergeCell ref="F525:F536"/>
    <mergeCell ref="G525:G536"/>
    <mergeCell ref="B503:B508"/>
    <mergeCell ref="A503:A508"/>
    <mergeCell ref="C503:C508"/>
    <mergeCell ref="D503:D508"/>
    <mergeCell ref="E503:E508"/>
    <mergeCell ref="B537:B539"/>
    <mergeCell ref="A537:A539"/>
    <mergeCell ref="C537:C539"/>
    <mergeCell ref="D537:D539"/>
    <mergeCell ref="B519:B524"/>
    <mergeCell ref="A519:A524"/>
    <mergeCell ref="C519:C524"/>
    <mergeCell ref="D519:D524"/>
    <mergeCell ref="E519:E524"/>
    <mergeCell ref="E537:E539"/>
    <mergeCell ref="F537:F539"/>
    <mergeCell ref="G537:G539"/>
    <mergeCell ref="F558:F567"/>
    <mergeCell ref="G558:G567"/>
    <mergeCell ref="A540:A544"/>
    <mergeCell ref="C540:C544"/>
    <mergeCell ref="D540:D544"/>
    <mergeCell ref="E540:E544"/>
    <mergeCell ref="F540:F544"/>
    <mergeCell ref="G540:G544"/>
    <mergeCell ref="B545:B554"/>
    <mergeCell ref="A545:A554"/>
    <mergeCell ref="C545:C554"/>
    <mergeCell ref="D545:D554"/>
    <mergeCell ref="E545:E554"/>
    <mergeCell ref="F545:F554"/>
    <mergeCell ref="G545:G554"/>
    <mergeCell ref="B555:B557"/>
    <mergeCell ref="A555:A557"/>
    <mergeCell ref="C555:C557"/>
    <mergeCell ref="D555:D557"/>
    <mergeCell ref="E555:E557"/>
    <mergeCell ref="E568:E570"/>
    <mergeCell ref="F568:F570"/>
    <mergeCell ref="G568:G570"/>
    <mergeCell ref="B558:B567"/>
    <mergeCell ref="A558:A567"/>
    <mergeCell ref="C558:C567"/>
    <mergeCell ref="D558:D567"/>
    <mergeCell ref="E558:E567"/>
    <mergeCell ref="B632:B636"/>
    <mergeCell ref="B637:B639"/>
    <mergeCell ref="A637:A639"/>
    <mergeCell ref="C637:C639"/>
    <mergeCell ref="D637:D639"/>
    <mergeCell ref="E637:E639"/>
    <mergeCell ref="F637:F639"/>
    <mergeCell ref="G637:G639"/>
    <mergeCell ref="B571:B585"/>
    <mergeCell ref="A571:A585"/>
    <mergeCell ref="C571:C585"/>
    <mergeCell ref="D571:D585"/>
    <mergeCell ref="E571:E585"/>
    <mergeCell ref="F571:F585"/>
    <mergeCell ref="G571:G585"/>
    <mergeCell ref="B590:B602"/>
    <mergeCell ref="A590:A602"/>
    <mergeCell ref="C590:C602"/>
    <mergeCell ref="D590:D602"/>
    <mergeCell ref="E590:E602"/>
    <mergeCell ref="F643:F647"/>
    <mergeCell ref="G676:G678"/>
    <mergeCell ref="B679:B681"/>
    <mergeCell ref="A679:A681"/>
    <mergeCell ref="C679:C681"/>
    <mergeCell ref="D679:D681"/>
    <mergeCell ref="E679:E681"/>
    <mergeCell ref="F679:F681"/>
    <mergeCell ref="G679:G681"/>
    <mergeCell ref="B673:B675"/>
    <mergeCell ref="A673:A675"/>
    <mergeCell ref="C673:C675"/>
    <mergeCell ref="D673:D675"/>
    <mergeCell ref="E673:E675"/>
    <mergeCell ref="F673:F675"/>
    <mergeCell ref="G673:G675"/>
    <mergeCell ref="B676:B678"/>
    <mergeCell ref="A676:A678"/>
    <mergeCell ref="C676:C678"/>
    <mergeCell ref="D676:D678"/>
    <mergeCell ref="E676:E678"/>
    <mergeCell ref="F676:F678"/>
    <mergeCell ref="G643:G647"/>
    <mergeCell ref="B651:B657"/>
    <mergeCell ref="A651:A657"/>
    <mergeCell ref="C651:C657"/>
    <mergeCell ref="D651:D657"/>
    <mergeCell ref="E651:E657"/>
    <mergeCell ref="F651:F657"/>
    <mergeCell ref="G651:G657"/>
    <mergeCell ref="A643:A647"/>
    <mergeCell ref="C643:C647"/>
    <mergeCell ref="B682:B684"/>
    <mergeCell ref="A682:A684"/>
    <mergeCell ref="C682:C684"/>
    <mergeCell ref="D682:D684"/>
    <mergeCell ref="E682:E684"/>
    <mergeCell ref="F682:F684"/>
    <mergeCell ref="G682:G684"/>
    <mergeCell ref="B689:B692"/>
    <mergeCell ref="A689:A692"/>
    <mergeCell ref="C689:C692"/>
    <mergeCell ref="D689:D692"/>
    <mergeCell ref="E689:E692"/>
    <mergeCell ref="F689:F692"/>
    <mergeCell ref="G689:G692"/>
    <mergeCell ref="B685:B688"/>
    <mergeCell ref="A685:A688"/>
    <mergeCell ref="C685:C688"/>
    <mergeCell ref="D685:D688"/>
    <mergeCell ref="E685:E688"/>
    <mergeCell ref="F685:F688"/>
    <mergeCell ref="G685:G688"/>
    <mergeCell ref="B697:B708"/>
    <mergeCell ref="A697:A708"/>
    <mergeCell ref="C697:C708"/>
    <mergeCell ref="D697:D708"/>
    <mergeCell ref="E697:E708"/>
    <mergeCell ref="F697:F708"/>
    <mergeCell ref="G697:G708"/>
    <mergeCell ref="B709:B712"/>
    <mergeCell ref="A709:A712"/>
    <mergeCell ref="C709:C712"/>
    <mergeCell ref="D709:D712"/>
    <mergeCell ref="E709:E712"/>
    <mergeCell ref="F709:F712"/>
    <mergeCell ref="G709:G712"/>
    <mergeCell ref="B713:B725"/>
    <mergeCell ref="A713:A725"/>
    <mergeCell ref="C713:C725"/>
    <mergeCell ref="D713:D725"/>
    <mergeCell ref="E713:E725"/>
    <mergeCell ref="F713:F725"/>
    <mergeCell ref="G713:G725"/>
    <mergeCell ref="A758:A762"/>
    <mergeCell ref="C758:C762"/>
    <mergeCell ref="D758:D762"/>
    <mergeCell ref="E758:E762"/>
    <mergeCell ref="F758:F762"/>
    <mergeCell ref="G758:G762"/>
    <mergeCell ref="B754:B757"/>
    <mergeCell ref="A754:A757"/>
    <mergeCell ref="C754:C757"/>
    <mergeCell ref="D754:D757"/>
    <mergeCell ref="E754:E757"/>
    <mergeCell ref="F754:F757"/>
    <mergeCell ref="G754:G757"/>
    <mergeCell ref="B742:B753"/>
    <mergeCell ref="A742:A753"/>
    <mergeCell ref="C742:C753"/>
    <mergeCell ref="D742:D753"/>
    <mergeCell ref="E742:E753"/>
    <mergeCell ref="F742:F753"/>
    <mergeCell ref="G742:G753"/>
    <mergeCell ref="D814:D816"/>
    <mergeCell ref="E814:E816"/>
    <mergeCell ref="F814:F816"/>
    <mergeCell ref="G814:G816"/>
    <mergeCell ref="D763:D772"/>
    <mergeCell ref="E763:E772"/>
    <mergeCell ref="F763:F772"/>
    <mergeCell ref="G763:G772"/>
    <mergeCell ref="B787:B789"/>
    <mergeCell ref="A787:A789"/>
    <mergeCell ref="C787:C789"/>
    <mergeCell ref="D787:D789"/>
    <mergeCell ref="E787:E789"/>
    <mergeCell ref="F787:F789"/>
    <mergeCell ref="B781:B783"/>
    <mergeCell ref="A781:A783"/>
    <mergeCell ref="C781:C783"/>
    <mergeCell ref="D781:D783"/>
    <mergeCell ref="E781:E783"/>
    <mergeCell ref="F781:F783"/>
    <mergeCell ref="G781:G783"/>
    <mergeCell ref="F784:F786"/>
    <mergeCell ref="G784:G786"/>
    <mergeCell ref="B773:B776"/>
    <mergeCell ref="A773:A776"/>
    <mergeCell ref="C773:C776"/>
    <mergeCell ref="D773:D776"/>
    <mergeCell ref="B777:B780"/>
    <mergeCell ref="A777:A780"/>
    <mergeCell ref="C777:C780"/>
    <mergeCell ref="D777:D780"/>
    <mergeCell ref="E777:E780"/>
    <mergeCell ref="G836:G848"/>
    <mergeCell ref="B832:B835"/>
    <mergeCell ref="A832:A835"/>
    <mergeCell ref="C832:C835"/>
    <mergeCell ref="B817:B821"/>
    <mergeCell ref="A817:A821"/>
    <mergeCell ref="C817:C821"/>
    <mergeCell ref="D817:D821"/>
    <mergeCell ref="E817:E821"/>
    <mergeCell ref="F817:F821"/>
    <mergeCell ref="G817:G821"/>
    <mergeCell ref="B822:B825"/>
    <mergeCell ref="A822:A825"/>
    <mergeCell ref="C822:C825"/>
    <mergeCell ref="D822:D825"/>
    <mergeCell ref="E822:E825"/>
    <mergeCell ref="F822:F825"/>
    <mergeCell ref="G822:G825"/>
    <mergeCell ref="B826:B828"/>
    <mergeCell ref="A826:A828"/>
    <mergeCell ref="C826:C828"/>
    <mergeCell ref="D826:D828"/>
    <mergeCell ref="E826:E828"/>
    <mergeCell ref="F826:F828"/>
    <mergeCell ref="G826:G828"/>
    <mergeCell ref="D832:D835"/>
    <mergeCell ref="E832:E835"/>
    <mergeCell ref="F832:F835"/>
    <mergeCell ref="G832:G835"/>
    <mergeCell ref="J116:J117"/>
    <mergeCell ref="K116:K117"/>
    <mergeCell ref="L116:L117"/>
    <mergeCell ref="B9:B12"/>
    <mergeCell ref="A9:A12"/>
    <mergeCell ref="C9:C12"/>
    <mergeCell ref="D9:D12"/>
    <mergeCell ref="E9:E12"/>
    <mergeCell ref="F9:F12"/>
    <mergeCell ref="G9:G12"/>
    <mergeCell ref="B70:B74"/>
    <mergeCell ref="A70:A74"/>
    <mergeCell ref="C70:C74"/>
    <mergeCell ref="D70:D74"/>
    <mergeCell ref="E70:E74"/>
    <mergeCell ref="F70:F74"/>
    <mergeCell ref="G70:G74"/>
    <mergeCell ref="B100:B103"/>
    <mergeCell ref="A100:A103"/>
    <mergeCell ref="C100:C103"/>
    <mergeCell ref="D100:D103"/>
    <mergeCell ref="E100:E103"/>
    <mergeCell ref="F100:F103"/>
    <mergeCell ref="G100:G103"/>
    <mergeCell ref="D75:D82"/>
    <mergeCell ref="E75:E82"/>
    <mergeCell ref="F75:F82"/>
    <mergeCell ref="B38:B46"/>
    <mergeCell ref="A38:A46"/>
    <mergeCell ref="C38:C46"/>
    <mergeCell ref="D38:D46"/>
    <mergeCell ref="E38:E46"/>
    <mergeCell ref="E498:E502"/>
    <mergeCell ref="F498:F502"/>
    <mergeCell ref="G498:G502"/>
    <mergeCell ref="B498:B502"/>
    <mergeCell ref="B784:B786"/>
    <mergeCell ref="A784:A786"/>
    <mergeCell ref="C784:C786"/>
    <mergeCell ref="D784:D786"/>
    <mergeCell ref="F603:F609"/>
    <mergeCell ref="G603:G609"/>
    <mergeCell ref="B610:B621"/>
    <mergeCell ref="A610:A621"/>
    <mergeCell ref="C610:C621"/>
    <mergeCell ref="D610:D621"/>
    <mergeCell ref="E610:E621"/>
    <mergeCell ref="F610:F621"/>
    <mergeCell ref="G610:G621"/>
    <mergeCell ref="C661:C672"/>
    <mergeCell ref="D661:D672"/>
    <mergeCell ref="E661:E672"/>
    <mergeCell ref="F661:F672"/>
    <mergeCell ref="G661:G672"/>
    <mergeCell ref="A622:A631"/>
    <mergeCell ref="B622:B631"/>
    <mergeCell ref="G773:G776"/>
    <mergeCell ref="F773:F776"/>
    <mergeCell ref="B726:B728"/>
    <mergeCell ref="A726:A728"/>
    <mergeCell ref="C726:C728"/>
    <mergeCell ref="D726:D728"/>
    <mergeCell ref="E726:E728"/>
    <mergeCell ref="F726:F728"/>
    <mergeCell ref="B658:B660"/>
    <mergeCell ref="A658:A660"/>
    <mergeCell ref="C658:C660"/>
    <mergeCell ref="D658:D660"/>
    <mergeCell ref="E658:E660"/>
    <mergeCell ref="F658:F660"/>
    <mergeCell ref="G658:G660"/>
    <mergeCell ref="B661:B672"/>
    <mergeCell ref="A661:A672"/>
    <mergeCell ref="B640:B642"/>
    <mergeCell ref="B643:B647"/>
    <mergeCell ref="G787:G789"/>
    <mergeCell ref="B693:B696"/>
    <mergeCell ref="A693:A696"/>
    <mergeCell ref="C693:C696"/>
    <mergeCell ref="D693:D696"/>
    <mergeCell ref="E693:E696"/>
    <mergeCell ref="F693:F696"/>
    <mergeCell ref="G693:G696"/>
    <mergeCell ref="B648:B650"/>
    <mergeCell ref="A648:A650"/>
    <mergeCell ref="C648:C650"/>
    <mergeCell ref="D648:D650"/>
    <mergeCell ref="E648:E650"/>
    <mergeCell ref="F648:F650"/>
    <mergeCell ref="G648:G650"/>
    <mergeCell ref="A640:A642"/>
    <mergeCell ref="B763:B772"/>
    <mergeCell ref="A763:A772"/>
    <mergeCell ref="C763:C772"/>
    <mergeCell ref="G726:G728"/>
    <mergeCell ref="B758:B762"/>
    <mergeCell ref="B729:B741"/>
    <mergeCell ref="A729:A741"/>
    <mergeCell ref="C729:C741"/>
    <mergeCell ref="D729:D741"/>
    <mergeCell ref="E729:E741"/>
    <mergeCell ref="F729:F741"/>
    <mergeCell ref="G729:G741"/>
    <mergeCell ref="B802:B813"/>
    <mergeCell ref="A802:A813"/>
    <mergeCell ref="E773:E776"/>
    <mergeCell ref="E784:E786"/>
    <mergeCell ref="B829:B831"/>
    <mergeCell ref="A829:A831"/>
    <mergeCell ref="C829:C831"/>
    <mergeCell ref="D829:D831"/>
    <mergeCell ref="E829:E831"/>
    <mergeCell ref="F829:F831"/>
    <mergeCell ref="B790:B801"/>
    <mergeCell ref="A790:A801"/>
    <mergeCell ref="C790:C801"/>
    <mergeCell ref="D790:D801"/>
    <mergeCell ref="E790:E801"/>
    <mergeCell ref="F790:F801"/>
    <mergeCell ref="G790:G801"/>
    <mergeCell ref="C802:C813"/>
    <mergeCell ref="D802:D813"/>
    <mergeCell ref="E802:E813"/>
    <mergeCell ref="F802:F813"/>
    <mergeCell ref="G802:G813"/>
    <mergeCell ref="B814:B816"/>
    <mergeCell ref="A814:A816"/>
    <mergeCell ref="C814:C816"/>
    <mergeCell ref="C640:C642"/>
    <mergeCell ref="D640:D642"/>
    <mergeCell ref="E640:E642"/>
    <mergeCell ref="F640:F642"/>
    <mergeCell ref="G640:G642"/>
    <mergeCell ref="F590:F602"/>
    <mergeCell ref="G590:G602"/>
    <mergeCell ref="A603:A609"/>
    <mergeCell ref="C603:C609"/>
    <mergeCell ref="A632:A636"/>
    <mergeCell ref="C632:C636"/>
    <mergeCell ref="D632:D636"/>
    <mergeCell ref="E632:E636"/>
    <mergeCell ref="F632:F636"/>
    <mergeCell ref="G632:G636"/>
    <mergeCell ref="D603:D609"/>
    <mergeCell ref="E603:E609"/>
    <mergeCell ref="C622:C631"/>
    <mergeCell ref="D622:D631"/>
    <mergeCell ref="E622:E631"/>
    <mergeCell ref="F622:F631"/>
    <mergeCell ref="G622:G631"/>
    <mergeCell ref="B869:B876"/>
    <mergeCell ref="A869:A876"/>
    <mergeCell ref="C869:C876"/>
    <mergeCell ref="G904:G910"/>
    <mergeCell ref="B884:B886"/>
    <mergeCell ref="A884:A886"/>
    <mergeCell ref="C884:C886"/>
    <mergeCell ref="D884:D886"/>
    <mergeCell ref="E884:E886"/>
    <mergeCell ref="F884:F886"/>
    <mergeCell ref="G884:G886"/>
    <mergeCell ref="G829:G831"/>
    <mergeCell ref="B849:B853"/>
    <mergeCell ref="A849:A853"/>
    <mergeCell ref="C849:C853"/>
    <mergeCell ref="D849:D853"/>
    <mergeCell ref="E849:E853"/>
    <mergeCell ref="F849:F853"/>
    <mergeCell ref="B854:B858"/>
    <mergeCell ref="A854:A858"/>
    <mergeCell ref="C854:C858"/>
    <mergeCell ref="D854:D858"/>
    <mergeCell ref="E854:E858"/>
    <mergeCell ref="F854:F858"/>
    <mergeCell ref="G854:G858"/>
    <mergeCell ref="G849:G853"/>
    <mergeCell ref="B836:B848"/>
    <mergeCell ref="A836:A848"/>
    <mergeCell ref="C836:C848"/>
    <mergeCell ref="D836:D848"/>
    <mergeCell ref="E836:E848"/>
    <mergeCell ref="F836:F848"/>
  </mergeCells>
  <dataValidations count="4">
    <dataValidation type="list" allowBlank="1" showInputMessage="1" showErrorMessage="1" sqref="L118:L127 L2:L116">
      <formula1>Hoja2!$A$1:$A$3</formula1>
    </dataValidation>
    <dataValidation type="list" allowBlank="1" showInputMessage="1" showErrorMessage="1" sqref="L776:L1184 L128:L496 L498:L774">
      <formula1>Hoja2!$A$1:$A$6</formula1>
    </dataValidation>
    <dataValidation type="list" allowBlank="1" showInputMessage="1" showErrorMessage="1" sqref="Q2:Q1431">
      <formula1>Hoja2!$C$2:$C$4</formula1>
    </dataValidation>
    <dataValidation type="list" allowBlank="1" showInputMessage="1" showErrorMessage="1" sqref="P2:P1895">
      <formula1>Hoja2!$E$3:$E$4</formula1>
    </dataValidation>
  </dataValidations>
  <printOptions/>
  <pageMargins left="0.7" right="0.7" top="0.75" bottom="0.75" header="0.3" footer="0.3"/>
  <pageSetup horizontalDpi="600" verticalDpi="600" orientation="portrait" scale="52" r:id="rId1"/>
  <colBreaks count="2" manualBreakCount="2">
    <brk id="5" max="16383" man="1"/>
    <brk id="6"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8"/>
  <sheetViews>
    <sheetView workbookViewId="0" topLeftCell="A1">
      <selection activeCell="C2" sqref="C2:C8"/>
    </sheetView>
  </sheetViews>
  <sheetFormatPr defaultColWidth="11.421875" defaultRowHeight="15"/>
  <cols>
    <col min="3" max="3" width="66.57421875" style="0" customWidth="1"/>
  </cols>
  <sheetData>
    <row r="2" ht="30">
      <c r="C2" s="5" t="s">
        <v>591</v>
      </c>
    </row>
    <row r="3" ht="60">
      <c r="C3" s="5" t="s">
        <v>609</v>
      </c>
    </row>
    <row r="4" ht="45">
      <c r="C4" s="5" t="s">
        <v>610</v>
      </c>
    </row>
    <row r="5" ht="45">
      <c r="C5" s="5" t="s">
        <v>611</v>
      </c>
    </row>
    <row r="6" ht="15">
      <c r="C6" s="5" t="s">
        <v>612</v>
      </c>
    </row>
    <row r="7" ht="30">
      <c r="C7" s="5" t="s">
        <v>613</v>
      </c>
    </row>
    <row r="8" ht="15">
      <c r="C8" s="5" t="s">
        <v>614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1">
      <selection activeCell="E4" sqref="E4"/>
    </sheetView>
  </sheetViews>
  <sheetFormatPr defaultColWidth="11.421875" defaultRowHeight="15"/>
  <cols>
    <col min="1" max="1" width="12.140625" style="0" bestFit="1" customWidth="1"/>
  </cols>
  <sheetData>
    <row r="1" ht="15">
      <c r="A1" t="s">
        <v>359</v>
      </c>
    </row>
    <row r="2" spans="1:3" ht="15">
      <c r="A2" t="s">
        <v>362</v>
      </c>
      <c r="C2" t="s">
        <v>588</v>
      </c>
    </row>
    <row r="3" spans="1:5" ht="15">
      <c r="A3" t="s">
        <v>363</v>
      </c>
      <c r="C3" t="s">
        <v>589</v>
      </c>
      <c r="E3" t="s">
        <v>593</v>
      </c>
    </row>
    <row r="4" spans="1:5" ht="15">
      <c r="A4" t="s">
        <v>382</v>
      </c>
      <c r="C4" t="s">
        <v>590</v>
      </c>
      <c r="E4" t="s">
        <v>594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BERMUDEZ</dc:creator>
  <cp:keywords/>
  <dc:description/>
  <cp:lastModifiedBy>INVTADOS</cp:lastModifiedBy>
  <dcterms:created xsi:type="dcterms:W3CDTF">2020-05-09T22:37:57Z</dcterms:created>
  <dcterms:modified xsi:type="dcterms:W3CDTF">2020-05-16T18:54:25Z</dcterms:modified>
  <cp:category/>
  <cp:version/>
  <cp:contentType/>
  <cp:contentStatus/>
</cp:coreProperties>
</file>