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8"/>
  </bookViews>
  <sheets>
    <sheet name="TRDM" sheetId="1" r:id="rId1"/>
    <sheet name="RCE" sheetId="2" r:id="rId2"/>
    <sheet name="MANEJO" sheetId="3" r:id="rId3"/>
    <sheet name="AU" sheetId="4" r:id="rId4"/>
    <sheet name="TRMCIAS" sheetId="5" r:id="rId5"/>
    <sheet name="IRF" sheetId="6" r:id="rId6"/>
    <sheet name="RCSP" sheetId="7" r:id="rId7"/>
    <sheet name="Drones" sheetId="8" r:id="rId8"/>
    <sheet name="Deducibles" sheetId="9" r:id="rId9"/>
  </sheets>
  <definedNames/>
  <calcPr calcMode="autoNoTable" fullCalcOnLoad="1"/>
</workbook>
</file>

<file path=xl/sharedStrings.xml><?xml version="1.0" encoding="utf-8"?>
<sst xmlns="http://schemas.openxmlformats.org/spreadsheetml/2006/main" count="544" uniqueCount="288">
  <si>
    <t>1. Puntajes Condiciones Complementarias</t>
  </si>
  <si>
    <t>Condición</t>
  </si>
  <si>
    <t>Puntaje</t>
  </si>
  <si>
    <t>2. Deducibles</t>
  </si>
  <si>
    <t>INSTITUTO NACIONAL DE VIAS
CONDICIONES TÉCNICAS COMPLEMENTARIAS
SEGURO DE INCENDIO DEUDORES</t>
  </si>
  <si>
    <t>CONDICIONES TÉCNICAS COMPLEMENTARIAS</t>
  </si>
  <si>
    <t xml:space="preserve">Condiciones Complementarias </t>
  </si>
  <si>
    <t>Tablas de calificación</t>
  </si>
  <si>
    <t>RANGO DE DEDUCIBLE</t>
  </si>
  <si>
    <t>Sin deducible</t>
  </si>
  <si>
    <t>Superior a 0% y hasta 1%</t>
  </si>
  <si>
    <t xml:space="preserve">Superior a 3% </t>
  </si>
  <si>
    <t>30 Puntos</t>
  </si>
  <si>
    <t>20 Puntos</t>
  </si>
  <si>
    <t>50 Puntos</t>
  </si>
  <si>
    <t>10 Puntos</t>
  </si>
  <si>
    <t>5 Puntos</t>
  </si>
  <si>
    <t>Superior a 1% y hasta 2%</t>
  </si>
  <si>
    <t>Puntaje 300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</si>
  <si>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</si>
  <si>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</si>
  <si>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 xml:space="preserve">Amparo de muerte accidental o incapacidad permanente para ocupantes. </t>
    </r>
    <r>
      <rPr>
        <sz val="11"/>
        <rFont val="Arial"/>
        <family val="2"/>
      </rPr>
      <t>Se califica con el máximo puntaje el mayor límite ofrecido por ocupante, los demás en forma proporcional, utilizando una regla de tres.</t>
    </r>
  </si>
  <si>
    <r>
      <t>Accidentes personales para el conductor mínimo $10.000.000.</t>
    </r>
    <r>
      <rPr>
        <sz val="11"/>
        <rFont val="Arial"/>
        <family val="2"/>
      </rPr>
      <t xml:space="preserve"> Se califica con el máximo puntaje el mayor límite ofrecido, los demás en forma proporcional, utilizando una regla de tres.</t>
    </r>
  </si>
  <si>
    <r>
      <t xml:space="preserve">Culpa Grave. </t>
    </r>
    <r>
      <rPr>
        <sz val="11"/>
        <rFont val="Arial"/>
        <family val="2"/>
      </rPr>
      <t>La aceptación de esta condición otorgará el puntaje ofrecido, la negación para aceptar esta condición no concederá puntaje.</t>
    </r>
  </si>
  <si>
    <t>TOTAL PUNTOS:</t>
  </si>
  <si>
    <t>a) TERREMOTO, TEMBLOR Y/O ERUPCION VOLCÁNICA, MAREMOTO, TSUNAMI Y DEMÁS EVENTOS DE LA NATURALEZA:</t>
  </si>
  <si>
    <t>b) HMACCoP, AMIT, SABOTAJE Y TERRORISMO</t>
  </si>
  <si>
    <t>c) HURTO CALIFICADO y HURTO SIMPLE</t>
  </si>
  <si>
    <t>d) EQUIPOS MOVILES Y PORTÁTILES</t>
  </si>
  <si>
    <t>e) DEMAS EVENTOS EQUIPO ELECTRICO Y ELECTRONICO</t>
  </si>
  <si>
    <t>f) ROTURA DE MAQUINARIA</t>
  </si>
  <si>
    <t>g) DEMAS EVENTOS</t>
  </si>
  <si>
    <t>Puntaje sobre el valor de la pérdida indemnizable</t>
  </si>
  <si>
    <t xml:space="preserve">Superior a 2% y hasta 3% </t>
  </si>
  <si>
    <t>Superior a 3%</t>
  </si>
  <si>
    <t xml:space="preserve">Superior a 0% y hasta 1% </t>
  </si>
  <si>
    <t xml:space="preserve">Superior a 1% y hasta 2% </t>
  </si>
  <si>
    <t>Superior a 2% y hasta 3%</t>
  </si>
  <si>
    <t>Evaluación de Porcentaje sobre el valor de la pérdida</t>
  </si>
  <si>
    <t xml:space="preserve">Superior a 1% y hasta  2% </t>
  </si>
  <si>
    <t>Superior a 2%  y hasta 3%</t>
  </si>
  <si>
    <t>Superior a 3%  y hasta 4%</t>
  </si>
  <si>
    <t xml:space="preserve">Superior a 4% </t>
  </si>
  <si>
    <t>Evaluación de Mínimo: En Salarios Mínimos Mensuales Legales Vigentes ………………………….... (5 Puntos)</t>
  </si>
  <si>
    <t>Superior a 0 y hasta 1 SMMLV</t>
  </si>
  <si>
    <t>Superior a 1 y hasta 2 SMMLV</t>
  </si>
  <si>
    <t>Superior a 2 SMMLV</t>
  </si>
  <si>
    <t>Evaluación de Mínimo: Salarios Mínimos Mensuales Legales Vigentes …………………….….…...... (5 Puntos)</t>
  </si>
  <si>
    <t>Evaluación de Mínimo: Salarios Mínimos Mensuales Legales Vigentes ………………………...…….... (5 Puntos)</t>
  </si>
  <si>
    <t>70 Puntos</t>
  </si>
  <si>
    <t>CONDICIONES TECNICAS COMPLEMENTARIAS</t>
  </si>
  <si>
    <t xml:space="preserve">Teniendo en cuenta que este seguro establece como cobertura básica el amparo de no aplicación de deducible, la propuesta que contemple deducible será objeto de rechazo en esta póliza. </t>
  </si>
  <si>
    <t>60 Puntos</t>
  </si>
  <si>
    <t>40 Puntos</t>
  </si>
  <si>
    <t>25 Puntos</t>
  </si>
  <si>
    <t>3. DEDUCIBLES</t>
  </si>
  <si>
    <t>a) Parqueaderos</t>
  </si>
  <si>
    <t>b) Demás Eventos</t>
  </si>
  <si>
    <t>Total</t>
  </si>
  <si>
    <t>Las propuestas que contemplen deducible para Gastos Médicos, serán objeto de rechazo en esta póliza.</t>
  </si>
  <si>
    <t>Evaluación de Porcentaje sobre el valor de la pérdida indemnizable:…………………...…………... ( 70 Puntos)</t>
  </si>
  <si>
    <t xml:space="preserve">Superior a 3% y hasta 4% </t>
  </si>
  <si>
    <t>Evaluación de Mínimo: En SMMLV …………………………………………………….………………….…. (30 Puntos)</t>
  </si>
  <si>
    <t>Superior a 0  y hasta 1 SMMLV</t>
  </si>
  <si>
    <t>Superior a 1 SMMLV y hasta 2 SMMLV</t>
  </si>
  <si>
    <t>Evaluación de Porcentaje sobre el valor de la pérdida indemnizable:………………………..……... ( 70 Puntos)</t>
  </si>
  <si>
    <t>Evaluación de Mínimo: En SMMLV ……………………………………………………………………….…... (30 Puntos)</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</si>
  <si>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</si>
  <si>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t>Total puntaje</t>
  </si>
  <si>
    <t>3.  DEDUCIBLES</t>
  </si>
  <si>
    <t xml:space="preserve">Superior a 4% y hasta 6% </t>
  </si>
  <si>
    <t xml:space="preserve">Superior a 6% </t>
  </si>
  <si>
    <t>Evaluación de Mínimo: En pesos SMMLV…………………………………………...……………………..... (30 Puntos)</t>
  </si>
  <si>
    <t>Superior a 0 SMMLV y hasta 1 SMMLV</t>
  </si>
  <si>
    <t>Superior a 2 SMMLV y hasta 3 SMMLV</t>
  </si>
  <si>
    <t>Superior a 3 SMMLV y hasta 4 SMMLV</t>
  </si>
  <si>
    <t>Superior a 4 SMMLV</t>
  </si>
  <si>
    <t>Evaluación de Mínimo: En SMMLV…………….. ……………………………………………...…………….... (30 Puntos)</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</si>
  <si>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</si>
  <si>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</si>
  <si>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Ofrecimiento de Estudio de Riesgos</t>
  </si>
  <si>
    <t>Para acceder a la calificacion de esta condición, el oferente acepta con la presentacion del ofrecimiento, el cumplimiento de los siguientes requisitos:</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</si>
  <si>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</si>
  <si>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</si>
  <si>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</si>
  <si>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300 Puntos</t>
  </si>
  <si>
    <r>
      <t>La Entidad</t>
    </r>
    <r>
      <rPr>
        <sz val="11"/>
        <rFont val="Arial"/>
        <family val="2"/>
      </rPr>
      <t>, esta interesada en recibir propuestas de deducibles que le permitan obtener la mayor indemnización posible.</t>
    </r>
  </si>
  <si>
    <t>Superior a 0 y hasta $50.000.000</t>
  </si>
  <si>
    <t>Superior a $50.000.000 y hasta  $100.000.000</t>
  </si>
  <si>
    <t>Superior a $100.000.000 y hasta  $200.000.000</t>
  </si>
  <si>
    <t>Superior a $200.000.000</t>
  </si>
  <si>
    <t>Se tendrá en cuenta lo establecido en el factor de deducibles indicado en el pliego de condiciones</t>
  </si>
  <si>
    <t>RANGO DE DEDUCIBLE TRANSPORTE POR MENSAJERO</t>
  </si>
  <si>
    <t>Superior a 0 y hasta $20.000.000</t>
  </si>
  <si>
    <t>Superior a $20.000.000</t>
  </si>
  <si>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</si>
  <si>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</si>
  <si>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</si>
  <si>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$50.000.000 ADICIONAL AL basico exigido.</t>
  </si>
  <si>
    <t> Ofrecimiento de límite de $150.000.000 ADICIONAL AL basico exigido.</t>
  </si>
  <si>
    <t> Ofrecimiento de límite de $200.000.000 ADICIONAL AL basico exigido.</t>
  </si>
  <si>
    <t> Ofrecimiento de límite de $250.000.000 ADICIONAL AL basico exigido.</t>
  </si>
  <si>
    <t>80 Puntos</t>
  </si>
  <si>
    <t>100 Puntos</t>
  </si>
  <si>
    <t> No ofrecimiento de sublímite adicional</t>
  </si>
  <si>
    <t> Ofrecimiento de límite de $20.000.000 ADICIONAL AL basico exigido.</t>
  </si>
  <si>
    <t>1 Puntos</t>
  </si>
  <si>
    <t>3 Puntos</t>
  </si>
  <si>
    <t> Ofrecimiento de límite de $60.000.000 ADICIONAL AL basico exigido.</t>
  </si>
  <si>
    <t> Ofrecimiento de límite de $80.000.000 ADICIONAL AL basico exigido.</t>
  </si>
  <si>
    <t>7 Puntos</t>
  </si>
  <si>
    <t> Ofrecimiento de límite de $100.000.000 ADICIONAL AL basico exigido.</t>
  </si>
  <si>
    <t> Ofrecimiento de límite de $120.000.000 ADICIONAL AL basico exigido.</t>
  </si>
  <si>
    <t>12 Puntos</t>
  </si>
  <si>
    <t>15 Puntos</t>
  </si>
  <si>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</si>
  <si>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</si>
  <si>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</si>
  <si>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</si>
  <si>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</si>
  <si>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</si>
  <si>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</si>
  <si>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</si>
  <si>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</si>
  <si>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1. Resultado de siniestralidad: Se presenta cuando en vigencia de la póliza suscrita  y durante el término corrido hasta la fecha de aviso de la revocación, exista una siniestralidad superior al 50% del limite basico general asegurado.</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</si>
  <si>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</si>
  <si>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</si>
  <si>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</si>
  <si>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r>
      <t xml:space="preserve">• Limitación de eventos para la revocación de la póliza. </t>
    </r>
    <r>
      <rPr>
        <sz val="11"/>
        <color indexed="8"/>
        <rFont val="Arial"/>
        <family val="2"/>
      </rPr>
      <t>(La asignación del puntaje de ésta condición, está sujeta a la aceptación del texto de la misma, bajo los mismos términos, la modificación o condicionamiento da lugar a la calificación de cero (0) puntos)</t>
    </r>
  </si>
  <si>
    <r>
      <t xml:space="preserve">Límite adicional para aviso del Aviso de Siniestro. </t>
    </r>
    <r>
      <rPr>
        <sz val="11"/>
        <rFont val="Arial"/>
        <family val="2"/>
      </rPr>
      <t>Se califica el límite adicional al básico obligatorio y los demás en forma proporcional, aplicando una regla de tres.</t>
    </r>
  </si>
  <si>
    <r>
      <rPr>
        <b/>
        <sz val="11"/>
        <rFont val="Arial"/>
        <family val="2"/>
      </rPr>
      <t>Bono de retorno por experiencia siniestral (B).</t>
    </r>
    <r>
      <rPr>
        <sz val="11"/>
        <rFont val="Arial"/>
        <family val="2"/>
      </rPr>
      <t xml:space="preserve">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</si>
  <si>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t>Se tendrá en cuenta lo establecido en el factor de deducibles indicado enel pliego de condiciones</t>
  </si>
  <si>
    <r>
      <t xml:space="preserve">Revocación de la póliza. </t>
    </r>
    <r>
      <rPr>
        <sz val="11"/>
        <rFont val="Arial"/>
        <family val="2"/>
      </rPr>
      <t>Se califica el mayor término de días ofrecido adicional al básico, y los demás en forma proporcional aplicando una regla de tres.</t>
    </r>
  </si>
  <si>
    <t>Límite adicional para el Anexo Costo de Limpieza.</t>
  </si>
  <si>
    <t>Se califica el límite adicional al básico obligatorio y los demás en forma proporcional, aplicando una regla de tres.</t>
  </si>
  <si>
    <r>
      <t xml:space="preserve">Menor límite en días para deducible de costo neto financiero. </t>
    </r>
    <r>
      <rPr>
        <sz val="11"/>
        <rFont val="Arial"/>
        <family val="2"/>
      </rPr>
      <t>Se califica con el mayor puntaje al oferente que ofrezca el menor  número de días para el deducible de costo neto financiero establecido en condiciones básicas y los demás en forma proporcional, aplicando una regla de tres.</t>
    </r>
  </si>
  <si>
    <r>
      <t xml:space="preserve">Ampliación en meses del perido máximo de indemnización en la cobertura de costo neto financiero. </t>
    </r>
    <r>
      <rPr>
        <sz val="11"/>
        <rFont val="Arial"/>
        <family val="2"/>
      </rPr>
      <t>Se califica el límite adicional al básico obligatorio y los demás en forma proporcional, aplicando una regla de tres.</t>
    </r>
  </si>
  <si>
    <r>
      <t>Limite  de cobertura para Hurto de elementos dejados en los vehículos asegurados sin ser inferior a $1.000.000.</t>
    </r>
    <r>
      <rPr>
        <sz val="11"/>
        <rFont val="Arial"/>
        <family val="2"/>
      </rPr>
      <t xml:space="preserve"> Se califica con el máximo puntaje el mayor límite adicional al mínimo obligatorio, los demás en forma proporcional, utilizando una regla de tres.</t>
    </r>
  </si>
  <si>
    <r>
      <t xml:space="preserve">Apropiación de bienes por parte de empleados del asegurado, al amparo de situaciones creadas por los siguientes eventos: *Incendio, Explosión,  AMIT Y AMCCOPH incluído Terrorismo, Terremoto, temblor y/o erupción volcánica y demás eventos de la naturaleza y Actos de Autoridad. Sublimite $5.000.000. </t>
    </r>
    <r>
      <rPr>
        <sz val="11"/>
        <color indexed="8"/>
        <rFont val="Arial"/>
        <family val="2"/>
      </rPr>
      <t>La aceptación de esta condición otorgará el puntaje ofrecido, la negación para aceptar esta condición no concederá puntaje.</t>
    </r>
  </si>
  <si>
    <r>
      <t xml:space="preserve">No exigencia para el pago de la indemnización, la entrega de la nueva tarjeta de propiedad a nombre del asegurador en pérdidas totales. </t>
    </r>
    <r>
      <rPr>
        <sz val="11"/>
        <rFont val="Arial"/>
        <family val="2"/>
      </rPr>
      <t>La aceptación de esta condición otorgará el puntaje ofrecido, la negación para aceptar esta condición no concederá puntaje.</t>
    </r>
  </si>
  <si>
    <r>
      <rPr>
        <b/>
        <sz val="11"/>
        <rFont val="Arial"/>
        <family val="2"/>
      </rPr>
      <t>Limitación de eventos para la revocación de la póliza.</t>
    </r>
    <r>
      <rPr>
        <sz val="11"/>
        <rFont val="Arial"/>
        <family val="2"/>
      </rPr>
      <t xml:space="preserve"> (La asignación del puntaje de ésta condición, está sujeta a la aceptación del texto de la misma, bajo los mismos términos, la modificación o condicionamiento da lugar a la calificación de cero (0) puntos)</t>
    </r>
  </si>
  <si>
    <r>
      <rPr>
        <b/>
        <sz val="11"/>
        <color indexed="8"/>
        <rFont val="Arial"/>
        <family val="2"/>
      </rPr>
      <t>Cobertura para reclamaciones resultantes en la falla en el mantenimiento o la contratación de seguros:  Sublimite de un $1,000,000, excluye la estimación y tipificación de los riesgos.</t>
    </r>
    <r>
      <rPr>
        <sz val="11"/>
        <color indexed="8"/>
        <rFont val="Arial"/>
        <family val="2"/>
      </rPr>
      <t xml:space="preserve"> La aceptación de esta condición otorgará el puntaje ofrecido, la negación para aceptar esta condición no concederá puntaje.</t>
    </r>
  </si>
  <si>
    <r>
      <t xml:space="preserve">En la cláusula de Infidelidad no es necesario demostrar la ganancia personal del empleado que cometa el ilícito, por lo tanto debe permanecer con el texto original. </t>
    </r>
    <r>
      <rPr>
        <sz val="11"/>
        <rFont val="Arial"/>
        <family val="2"/>
      </rPr>
      <t>La aceptación de esta condición otorgará el puntaje ofrecido, la negación para aceptar esta condición no concederá puntaje.</t>
    </r>
  </si>
  <si>
    <r>
      <t xml:space="preserve">Cobertura de reemplazo para proveer vehículo sustituto en los casos de siniestros por pérdida total o parcial por daños. </t>
    </r>
    <r>
      <rPr>
        <sz val="11"/>
        <rFont val="Arial"/>
        <family val="2"/>
      </rPr>
      <t>Se califica con el máximo puntaje el mayor límite en pesos ofrecido y los demás en forma proporcional, utilizando una regla de tres. Esta condición no opera por reembolso, Los oferntes que la otorguen por reembolso, serán evaluados con cero (0) puntos.</t>
    </r>
  </si>
  <si>
    <r>
      <t>Eliminación de garantías.</t>
    </r>
    <r>
      <rPr>
        <sz val="11"/>
        <rFont val="Arial"/>
        <family val="2"/>
      </rPr>
      <t xml:space="preserve"> El oferente acepta la no aplicación de ninguna garantía en la póliza de manejo global. La aceptación de esta condición otorgará el puntaje ofrecido, la negación para aceptar esta condición no concederá puntaje.</t>
    </r>
  </si>
  <si>
    <r>
      <t>Eliminación de garantías.</t>
    </r>
    <r>
      <rPr>
        <sz val="11"/>
        <rFont val="Arial"/>
        <family val="2"/>
      </rPr>
      <t xml:space="preserve"> El oferente acepta la no aplicación de ninguna garantía en la póliza de Infidelidad y Riesgos Financieros. La aceptación de esta condición otorgará el puntaje ofrecido, la negación para aceptar esta condición no concederá puntaje.</t>
    </r>
  </si>
  <si>
    <r>
      <rPr>
        <b/>
        <sz val="11"/>
        <rFont val="Arial"/>
        <family val="2"/>
      </rPr>
      <t>Límite adicional para protección al 100% de las pérdidas causadas por personal asegurado.</t>
    </r>
    <r>
      <rPr>
        <sz val="11"/>
        <rFont val="Arial"/>
        <family val="2"/>
      </rPr>
      <t xml:space="preserve"> Queda entendido que en caso de siniestro, la compañía indemnizará la pérdida, sin aplicar ningún tipo de deducible sobre el valor de la misma. Para la calificación de esta condición, se asignará el mayor puntaje al proponente que ofrezca, en adición al límite obligatrio, el mayor límite asegurado en porsentaje, sin cobro de prima adicional, los demás en forma proporcional, utilizando una regla de tres.</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</si>
  <si>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</si>
  <si>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Limite adicional para protección de depósitos bancarios.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</si>
  <si>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Restablecimiento automático del límite asegurado por pago de siniestro, con cobro de prima adicional.</t>
    </r>
    <r>
      <rPr>
        <sz val="11"/>
        <rFont val="Arial"/>
        <family val="2"/>
      </rPr>
      <t xml:space="preserve"> Se califica con el máximo puntaje el mayor número de restablecimientos adicional al básico y los demás en forma proporcional..</t>
    </r>
  </si>
  <si>
    <r>
      <t xml:space="preserve">Límite adicional para Extensión de cobertura para contratistas independientes.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</si>
  <si>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Límite adicional para Gastos de transporte por pérdidas totales, en días y  límite diario.</t>
    </r>
    <r>
      <rPr>
        <sz val="11"/>
        <rFont val="Arial"/>
        <family val="2"/>
      </rPr>
      <t xml:space="preserve"> Se califica con el máximo puntaje el mayor límite adicional al básico obligatorio, los demás en forma proporcional, utilizando una regla de tres.</t>
    </r>
  </si>
  <si>
    <t>UNIVERSIDAD DISTRITAL FRANCISCO JOSE DE CALDAS
SEGURO DE TODO RIESGO DAÑOS MATERIALES</t>
  </si>
  <si>
    <t>UNIVERSIDAD DISTRITAL FRANCISCO JOSE DE CALDAS
SEGURO DE RESPONSABILIDAD CIVIL EXTRACONTRACTUAL</t>
  </si>
  <si>
    <t>UNIVERSIDAD DISTRITAL FRANCISCO JOSE DE CALDAS 
SEGURO DE MANEJO GLOBAL ENTIDADES ESTATALES</t>
  </si>
  <si>
    <t xml:space="preserve">UNIVERSIDAD DISTRITAL FRANCISCO JOSE DE CALDAS
SEGURO DE AUTOMÓVILES 
</t>
  </si>
  <si>
    <t>UNIVERSIDAD DISTRITAL FRANCISCO JOSE DE CALDAS
SEGURO DE INFIDELIDAD Y RIESGOS FINANCIEROS</t>
  </si>
  <si>
    <t>UNIVERSIDAD DISTRITAL FRANCISCO JOSE DE CALDAS
SEGURO DE RESPONSABILIDAD CIVIL SERVIDORES PÚBLICOS</t>
  </si>
  <si>
    <r>
      <rPr>
        <b/>
        <sz val="11"/>
        <color indexed="8"/>
        <rFont val="Arial"/>
        <family val="2"/>
      </rPr>
      <t>No aplicación de control de siniestros, para reclamaciones que no superen los $300,000,000</t>
    </r>
    <r>
      <rPr>
        <sz val="11"/>
        <color indexed="8"/>
        <rFont val="Arial"/>
        <family val="2"/>
      </rPr>
      <t>. La compañía acepta expresamente la no aplicación o argumentación, en caso de siniestro, de condiciones que sujeten la atención o tramite de los reclamos a cumplimiento de requisitos o exigencia de los reaseguradores o cualquier otra relacionada con control de siniestros.  De igual forma, queda acordado que las condiciones aplicables para las reclamaciones que superen el limite antes citado, deben ser previamente determinadas por la aseguradora y las mismas no podrán modificar los términos de las condiciones técnicas mínimas habilitantes y/o complementarias ofrecidas; en caso de que generar alguna modificación, condicionamiento y/o restricción , éstas no podrán ser aplicadas y el oferente con la presentación e la oferta este compromiso. La aceptación de esta condición otorgará el puntaje ofrecido, la negación para aceptar esta condición no concederá puntaje.</t>
    </r>
  </si>
  <si>
    <t>Bajo esta cláusula, queda expresamente acordado que la cobertura del seguro se extiende por el período de doce (12) meses,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 La aceptación de esta condición otorgará el puntaje ofrecido, la negación para aceptar esta condición no concederá puntaje.</t>
  </si>
  <si>
    <t>• Extensión de cobertura, con término de 12 meses, con cobro adicional máximo del 50% de la prima ofrecida para este proceso, siempre y cuando este valor no exceda del 50% del valor inicialmente contratado.</t>
  </si>
  <si>
    <r>
      <t xml:space="preserve">Faltantes de inventario:
</t>
    </r>
    <r>
      <rPr>
        <sz val="11"/>
        <rFont val="Arial"/>
        <family val="2"/>
      </rPr>
      <t>El oferente ofrecerá la cobertura para los faltantes de inventarios atribuibles a funcionarios de LA UNIVERSIDAD DISTRITAL FRANCISCO JOSE DE CALDAS siempre y cuando tales pérdidas sean consecuencia de delitos amparados en este seguro. Para la calificación de esta condición, se asignará el mayor puntaje al proponente que ofrezca, el mayor límite asegurado en porcentaje, sin cobro de prima adicional, los demás en forma proporcional, utilizando una regla de tres</t>
    </r>
  </si>
  <si>
    <t>OFERENTES</t>
  </si>
  <si>
    <t>TOTAL PUNTAJE RCE</t>
  </si>
  <si>
    <t>TOTAL PUNTAJE MANEJO</t>
  </si>
  <si>
    <t>TOTAL PUNTAJE IRF</t>
  </si>
  <si>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</si>
  <si>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90 Puntos</t>
  </si>
  <si>
    <t>EVALUACIÓN DEDUCIBLES - 300 PUNTOS
SEGURO DE TODO RIESGO DAÑOS MATERIALES - UNIVERSIDAD DISTRITAL FRANCISCO JOSÉ DE CALDAS</t>
  </si>
  <si>
    <t>EVALUACIÓN DEDUCIBLES - 300 PUNTOS
SEGURO DE RESPONSABILIDAD CIVIL EXTRACONTRACTUAL - UNIVERSIDAD DISTRITAL FRANCISCO JOSÉ DE CALDAS</t>
  </si>
  <si>
    <t>EVALUACIÓN DEDUCIBLES - 300 PUNTOS
SEGURO DE MANEJO GLOBAL ENTIDADES ESTATALES - UNIVERSIDAD DISTRITAL FRANCISCO JOSÉ DE CALDAS</t>
  </si>
  <si>
    <t>EVALUACIÓN DEDUCIBLES - 300 PUNTOS
SEGURO DE INFIDELIDAD Y RIESGOS FINANCIEROS - UNIVERSIDAD DISTRITAL FRANCISCO JOSÉ DE CALDAS</t>
  </si>
  <si>
    <t>EVALUACIÓN DEDUCIBLES - 300 PUNTOS
SEGURO DE AUTOMÓVILES - UNIVERSIDAD DISTRITAL FRANCISCO JOSÉ DE CALDAS</t>
  </si>
  <si>
    <t>EVALUACIÓN DEDUCIBLES - 300 PUNTOS
SEGURO DE RESPONSABILIDAD CIVIL SERVIDORES PÚBLICOS - UNIVERSIDAD DISTRITAL FRANCISCO JOSÉ DE CALDAS</t>
  </si>
  <si>
    <t>a) TERREMOTO, TEMBLOR y/o ERUPCION VOLCÁNICA, MAREMOTO, TSUNAMI Y DEMÁS EVENTOS DE LA NATURALEZA (sin mínimo)          60 puntos</t>
  </si>
  <si>
    <t>Evaluación de Porcentaje: …………………………………………………...…………………………………(60 Puntos)</t>
  </si>
  <si>
    <t>Sobre el valor asegurado del bien afectado</t>
  </si>
  <si>
    <t>Sobre el valor asegurable del bien afectado</t>
  </si>
  <si>
    <t>b) HAMCCoP, AMIT (INCLUYENDO SABOTAJE Y TERRORISMO (sin mínimo)                                        60 puntos</t>
  </si>
  <si>
    <t>c) HURTO CALIFICADO Y HURTO SIMPLE                                                                                                    60 Puntos</t>
  </si>
  <si>
    <t>Evaluación de Porcentaje sobre el valor de la pérdida indemnizable……………...……………………. (50 Puntos)</t>
  </si>
  <si>
    <t>Evaluación de Mínimo: En Salarios Mínimos Mensuales Legales Vigentes ………………………….... (10 Puntos)</t>
  </si>
  <si>
    <t>d) EQUIPOS MOVILES Y PORTÁTILES                                                                                                          30 Puntos</t>
  </si>
  <si>
    <t>Evaluación de Porcentaje sobre el valor de la pérdida indemnizable…………...……………..……..... (25 Puntos)</t>
  </si>
  <si>
    <t>e) DEMÁS EVENTOS  EQUIPO ELECTRICO Y ELECTRONICO  EXCEPTO Celulares, beepers, avanteles, calculadoras, computadoras de bolsillo, radios de comunicación, grabadoras, a los cuales no se acepta aplicación de deducibles………………………......................................................................................30 Puntos</t>
  </si>
  <si>
    <t>Evaluación de Porcentaje sobre el valor de la pérdida indemnizable………………………. ………..... ( 25 Puntos)</t>
  </si>
  <si>
    <t>f) ROTURA DE MAQUINARIA……...……………………….........................................................................30 Puntos</t>
  </si>
  <si>
    <t>g) DEMÁS EVENTOS                                                                                                                                           30 Puntos</t>
  </si>
  <si>
    <t>Evaluación de Porcentaje sobre el valor de la pérdida indemnizable……………………….………….. ( 25 Puntos)</t>
  </si>
  <si>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</si>
  <si>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t>TOTAL TRDM</t>
  </si>
  <si>
    <t>TOTAL RCE</t>
  </si>
  <si>
    <t>OFERENTE</t>
  </si>
  <si>
    <t>a) Parqueaderos……….……………………………………………………………………………………..…( 150 puntos)</t>
  </si>
  <si>
    <t>b) Demás Eventos…………………………………………………….………………...………………………( 150 puntos)</t>
  </si>
  <si>
    <t>300 puntos</t>
  </si>
  <si>
    <t>Personal no Identificado                                                                                                                                 150 Puntos</t>
  </si>
  <si>
    <t>Evaluación de Porcentaje sobre el valor de la pérdida indemnizable………...…………………... (120 Puntos)</t>
  </si>
  <si>
    <t>Demás Amparos                                                                                                                                                 150 Puntos</t>
  </si>
  <si>
    <t>Evaluación de Porcentaje sobre el valor de la pérdida indemnizable……….………………………….. (120 Puntos)</t>
  </si>
  <si>
    <t>TOTAL AU</t>
  </si>
  <si>
    <t>Ofrecimiento de límite adicional al basico de $250.000.000 evento y en el agregado anual $500.000.000. Total Puntos 15</t>
  </si>
  <si>
    <t>*El costo del Survey, queda acordado a cargo de la aseguradora, es decir, no genera ningún costo adicional al de la oferta económica.</t>
  </si>
  <si>
    <r>
      <t xml:space="preserve">Extensión Terminales. </t>
    </r>
    <r>
      <rPr>
        <sz val="11"/>
        <rFont val="Arial"/>
        <family val="2"/>
      </rPr>
      <t>La cobertura se extiende a amparar la inclusión de ordenadores personales, mientras estén actuando en calidad de terminales. La aceptación de esta condición otorgará el puntaje ofrecido, la negación para aceptar esta condición no concederá puntaje.</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</si>
  <si>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conveniencia.La aceptación de esta condición otorgará el puntaje ofrecido, la negación para aceptar esta condición no concederá puntaje.</t>
    </r>
  </si>
  <si>
    <r>
      <t>Cláusula de Bono por no reclamación.</t>
    </r>
    <r>
      <rPr>
        <sz val="11"/>
        <rFont val="Arial"/>
        <family val="2"/>
      </rPr>
      <t xml:space="preserve"> Del 10% anual sobre la prima neta anual, por la no existencia de siniestros durante la vigencia de la póliza..La aceptación de esta condición otorgará el puntaje ofrecido, la negación para aceptar esta condición no concederá puntaje.</t>
    </r>
  </si>
  <si>
    <r>
      <t xml:space="preserve">Desaparición misteriosa y destrucción con respecto a dinero y títulos valores, en predios del asegurado. </t>
    </r>
    <r>
      <rPr>
        <sz val="11"/>
        <rFont val="Arial"/>
        <family val="2"/>
      </rPr>
      <t>La aceptación de esta condición otorgará el puntaje ofrecido, la negación para aceptar esta condición no concederá puntaje.</t>
    </r>
  </si>
  <si>
    <t>TOTAL IRF</t>
  </si>
  <si>
    <t>Rango de deducible  aplicables a los amparos básicos del clausulado DHP 84, LSW983 Y NMA2273 bajo el deducible de Infidelidad………………………………………………………………………………....…(300 puntos)</t>
  </si>
  <si>
    <t>EVALUACIÓN DE DEDUCIBLES…………………...…………………………………...………………….…………300 puntos</t>
  </si>
  <si>
    <t> Ofrecimiento de límite de  $40.000.000 ADICIONAL AL basico exigido.</t>
  </si>
  <si>
    <t> Ofrecimiento de límite de $300.000.000  ADICIONAL AL basico exigido.</t>
  </si>
  <si>
    <t> Ofrecimiento de límite de $500.000.000 ADICIONAL AL basico exigido.</t>
  </si>
  <si>
    <t> Ofrecimiento de límite de $1.000.000  ADICIONAL AL basico exigido.</t>
  </si>
  <si>
    <t> Ofrecimiento de límite de $3.000.000 ADICIONAL AL basico exigido.</t>
  </si>
  <si>
    <t> Ofrecimiento de límite de $5.000.000 ADICIONAL AL basico exigido.</t>
  </si>
  <si>
    <t> Ofrecimiento de límite de $10.000.000 ADICIONAL AL basico exigido.</t>
  </si>
  <si>
    <t> Ofrecimiento de límite de $30.000.000 ADICIONAL AL basico exigido.</t>
  </si>
  <si>
    <r>
      <rPr>
        <b/>
        <sz val="11"/>
        <color indexed="8"/>
        <rFont val="Arial"/>
        <family val="2"/>
      </rPr>
      <t>Errores y omisiones.</t>
    </r>
    <r>
      <rPr>
        <sz val="11"/>
        <color indexed="8"/>
        <rFont val="Arial"/>
        <family val="2"/>
      </rPr>
      <t xml:space="preserve"> 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</si>
  <si>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t>TOTAL RCSP</t>
  </si>
  <si>
    <r>
      <t xml:space="preserve">No aplicación de infraseguro. </t>
    </r>
    <r>
      <rPr>
        <sz val="12"/>
        <rFont val="Arial"/>
        <family val="2"/>
      </rPr>
      <t>Se califica con el máximo puntaje el mayor porcentaje establecido en exceso del básico obligatorio para la aplicación de infraseguro, los demás en forma proporcional, utilizando una regla de tres.</t>
    </r>
  </si>
  <si>
    <r>
      <t>Gastos para la adecuación de suelos y terrenos que lleguen a afectarse como consecuencia de un Temblor, Terremoto, erupción volcánica y/o otros eventos de la naturaleza</t>
    </r>
    <r>
      <rPr>
        <sz val="12"/>
        <rFont val="Arial"/>
        <family val="2"/>
      </rPr>
      <t>. Se califica de acuerdo con los siguientes rangos adicional al básico obligatorio:
Superior a 5 y hasta 10% = 10 Puntos
Superioa a 10% y hasta 15%= 20 Puntos
Superior a 15% y hasta 20% = 25 Puntos</t>
    </r>
  </si>
  <si>
    <r>
      <t xml:space="preserve">Ampliación término en años en la tabla de demérito por uso y/o mejora tecnológica, para reclamaciones por daño interno en bienes relacionados con equipos eléctricos y electrónicos sin aplicación de porcentaje de descuento. </t>
    </r>
    <r>
      <rPr>
        <sz val="12"/>
        <rFont val="Arial"/>
        <family val="2"/>
      </rPr>
      <t>Se califica con el máximo puntaje el ofrecimiento del mayor número de años adicionales al básico obligatorio en la tabla de demérito, y los demás en forma proporcional, utilizando una regla de tres.</t>
    </r>
  </si>
  <si>
    <r>
      <t xml:space="preserve">Reparaciones sin previa autorización para cualquier bien asegurado. Sublimite de $400.000.000. </t>
    </r>
    <r>
      <rPr>
        <sz val="12"/>
        <rFont val="Arial"/>
        <family val="2"/>
      </rPr>
      <t xml:space="preserve"> La aceptación de esta condición otorgará el puntaje ofrecido, la negación para aceptar esta condición no concederá puntaje.</t>
    </r>
  </si>
  <si>
    <r>
      <t xml:space="preserve">Reposición o reemplazo para equipos eléctricos y electrónicos y para maquinaria sin aplicación de demérito por uso: </t>
    </r>
    <r>
      <rPr>
        <sz val="12"/>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</si>
  <si>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r>
      <rPr>
        <b/>
        <sz val="12"/>
        <rFont val="Arial"/>
        <family val="2"/>
      </rPr>
      <t>Limite adicional al basico para Monto agregado de pérdidas sin aplicación de deducible. Sin cobro de prima adicional</t>
    </r>
    <r>
      <rPr>
        <sz val="12"/>
        <rFont val="Arial"/>
        <family val="2"/>
      </rPr>
      <t xml:space="preserve">
Se califica con el mayor límite en pesos adicional al básico obligatorio y los demás de forma proporcional, aplicando una regla de tres simple.</t>
    </r>
  </si>
  <si>
    <r>
      <t xml:space="preserve">Ampliación de límite asegurado para amparo automático de nuevos bienes. </t>
    </r>
    <r>
      <rPr>
        <sz val="12"/>
        <rFont val="Arial"/>
        <family val="2"/>
      </rPr>
      <t>Se califica con el mayor límite en pesos adicional al básico obligatorio y los demás de forma proporcional, aplicando una regla de tres simple.</t>
    </r>
  </si>
  <si>
    <r>
      <t xml:space="preserve">Cobertura de asistencia domiciliaria. Sublimite $10.000.000. </t>
    </r>
    <r>
      <rPr>
        <sz val="12"/>
        <rFont val="Arial"/>
        <family val="2"/>
      </rPr>
      <t>La aceptación de esta condición otorgará el puntaje ofrecido, la negación para aceptar esta condición no concederá puntaje</t>
    </r>
  </si>
  <si>
    <r>
      <t>Restablecimiento automático del valor asegurado en caso de AMIT y AMCCOPH hasta por el 20% del valor del siniestro.</t>
    </r>
    <r>
      <rPr>
        <sz val="12"/>
        <rFont val="Arial"/>
        <family val="2"/>
      </rPr>
      <t xml:space="preserve"> La aceptación de esta condición otorgará el puntaje ofrecido, la negación para aceptar esta condición no concederá puntaje.</t>
    </r>
  </si>
  <si>
    <r>
      <t xml:space="preserve">Apropiación por terceros de las cosas aseguradas durante el siniestro o después del mismo. </t>
    </r>
    <r>
      <rPr>
        <sz val="12"/>
        <rFont val="Arial"/>
        <family val="2"/>
      </rPr>
      <t>La aceptación de esta condición otorgará el puntaje ofrecido, la negación para aceptar esta condición no concederá puntaje.</t>
    </r>
  </si>
  <si>
    <r>
      <t xml:space="preserve">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</si>
  <si>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Errores, omisiones e inexactitudes no intencionales: </t>
    </r>
    <r>
      <rPr>
        <sz val="12"/>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</si>
  <si>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r>
      <t xml:space="preserve">Errores y/u omisiones en la presentación de la información sobre bienes asegurados. </t>
    </r>
    <r>
      <rPr>
        <sz val="12"/>
        <rFont val="Arial"/>
        <family val="2"/>
      </rPr>
      <t>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 La aceptación de esta condición otorgará el puntaje ofrecido, la negación para aceptar esta condición no concederá puntaje.</t>
    </r>
  </si>
  <si>
    <r>
      <t>Limite asegurado adicional al básico sin cobro de prima adicional.</t>
    </r>
    <r>
      <rPr>
        <sz val="12"/>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</si>
  <si>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Sublímite de Responsabilidad Civil Parqueaderos y predios del asegurado. </t>
    </r>
    <r>
      <rPr>
        <sz val="12"/>
        <rFont val="Arial"/>
        <family val="2"/>
      </rPr>
      <t>incluyendo Daños, Hurto y Hurto Calificado de vehículos y de Accesorios,</t>
    </r>
    <r>
      <rPr>
        <b/>
        <sz val="12"/>
        <rFont val="Arial"/>
        <family val="2"/>
      </rPr>
      <t xml:space="preserve"> </t>
    </r>
    <r>
      <rPr>
        <sz val="12"/>
        <rFont val="Arial"/>
        <family val="2"/>
      </rPr>
      <t>Se califica con el máximo puntaje el mayor límite adicional al básico obligatorio, los demás en forma proporcional, utilizando una regla de tres.</t>
    </r>
  </si>
  <si>
    <r>
      <t>Sublímite Gastos Médicos en adición al básico obligatorio.</t>
    </r>
    <r>
      <rPr>
        <sz val="12"/>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</si>
  <si>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2"/>
        <rFont val="Arial"/>
        <family val="2"/>
      </rPr>
      <t>Se califica con el máximo puntaje el mayor límite adicional al básico obligatorio, los demás en forma proporcional, utilizando una regla de tres.</t>
    </r>
  </si>
  <si>
    <r>
      <t xml:space="preserve">Limite adicional para la cobertura de gastos para la demostración del siniestro. </t>
    </r>
    <r>
      <rPr>
        <sz val="12"/>
        <rFont val="Arial"/>
        <family val="2"/>
      </rPr>
      <t>Se califica con el máximo puntaje el mayor límite adicional al básico obligatorio, los demás en forma proporcional, utilizando una regla de tres.</t>
    </r>
  </si>
  <si>
    <r>
      <t xml:space="preserve">Límite adicional para la cobertura de lucro cesante. </t>
    </r>
    <r>
      <rPr>
        <sz val="12"/>
        <rFont val="Arial"/>
        <family val="2"/>
      </rPr>
      <t>Se califica con el máximo puntaje el mayor porcentaje adicional al básico obligatorio, los demás en forma proporcional, utilizando una regla de tres.</t>
    </r>
  </si>
  <si>
    <r>
      <t xml:space="preserve">Límite adicional en porcentaje para la cobertura de RC Patronal. </t>
    </r>
    <r>
      <rPr>
        <sz val="12"/>
        <rFont val="Arial"/>
        <family val="2"/>
      </rPr>
      <t>Se califica con el máximo puntaje el mayor porcentaje adicional al básico obligatorio por evento, los demás en forma proporcional, utilizando una regla de tres.</t>
    </r>
  </si>
  <si>
    <r>
      <t xml:space="preserve">Responsabilidad civil derivada de actos terroristas.  Limite 10% por evento y 15% del limite asegurado por vigencia. </t>
    </r>
    <r>
      <rPr>
        <sz val="12"/>
        <rFont val="Arial"/>
        <family val="2"/>
      </rPr>
      <t>La aceptación de esta condición otorgará el puntaje ofrecido, la negación para aceptar esta condición no concederá puntaje.</t>
    </r>
  </si>
  <si>
    <r>
      <t xml:space="preserve"> - 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</si>
  <si>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 Errores, omisiones e inexactitudes no intencionales </t>
    </r>
    <r>
      <rPr>
        <sz val="12"/>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t>
    </r>
    <r>
      <rPr>
        <b/>
        <sz val="12"/>
        <rFont val="Arial"/>
        <family val="2"/>
      </rPr>
      <t xml:space="preserve">inculpables </t>
    </r>
    <r>
      <rPr>
        <sz val="12"/>
        <rFont val="Arial"/>
        <family val="2"/>
      </rPr>
      <t>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</si>
  <si>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 Ofrecimiento de límite adicional al básico, de $2.000.000.000, exigido para el amparo de Perjuicios o detrimentos patrimoniales, </t>
    </r>
    <r>
      <rPr>
        <sz val="11"/>
        <rFont val="Arial"/>
        <family val="2"/>
      </rPr>
      <t xml:space="preserve"> sin cobro de prima. </t>
    </r>
  </si>
  <si>
    <r>
      <t xml:space="preserve">• Ofrecimiento de sublímite adicional al básico, de $800.000.000, </t>
    </r>
    <r>
      <rPr>
        <sz val="11"/>
        <rFont val="Arial"/>
        <family val="2"/>
      </rPr>
      <t>exigido para el amparo de Gastos de Defensa, sin cobro de prima.</t>
    </r>
  </si>
  <si>
    <t>ANEXO 2
UNIVERSIDAD DISTRITAL FRANCISCO JOSE DE CALDAS
SEGURO DE TRANSPORTE DE MERCANCÍAS</t>
  </si>
  <si>
    <t>EVALUACIÓN DE CONDICIONES…………………………………………….                                                 300 puntos</t>
  </si>
  <si>
    <r>
      <t>Ampliación Límite asegurado por despacho sin cobro de prima adicional</t>
    </r>
    <r>
      <rPr>
        <sz val="11"/>
        <rFont val="Arial"/>
        <family val="2"/>
      </rPr>
      <t xml:space="preserve">
</t>
    </r>
    <r>
      <rPr>
        <sz val="11"/>
        <color indexed="8"/>
        <rFont val="Arial"/>
        <family val="2"/>
      </rPr>
      <t>(Se califica con el máximo puntaje el mayor límite adicional al básico obligatorio, los demás en forma proporcional.</t>
    </r>
  </si>
  <si>
    <r>
      <t>Ampliación período de permanencia en lugares inciales, intermedios y finales</t>
    </r>
    <r>
      <rPr>
        <sz val="11"/>
        <rFont val="Arial"/>
        <family val="2"/>
      </rPr>
      <t xml:space="preserve">
</t>
    </r>
    <r>
      <rPr>
        <sz val="11"/>
        <color indexed="8"/>
        <rFont val="Arial"/>
        <family val="2"/>
      </rPr>
      <t>(Se califica con el máximo puntaje el mayor término adicional al básico obligatorio, los demás en forma proporcional.</t>
    </r>
  </si>
  <si>
    <r>
      <t xml:space="preserve">No exigibilidad ni aplicación de garantías para ninguna movilización
</t>
    </r>
    <r>
      <rPr>
        <sz val="11"/>
        <rFont val="Arial"/>
        <family val="2"/>
      </rPr>
      <t>La aceptación de esta condición otorgará el puntaje ofrecido, la negación para aceptar esta condición no concederá puntaje.</t>
    </r>
  </si>
  <si>
    <r>
      <t xml:space="preserve">Errores, omisiones e inexactitudes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</si>
  <si>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t xml:space="preserve"> Total Puntos - Condiciones Complementarias</t>
  </si>
  <si>
    <t>EVALUACIÓN DE DEDUCIBLES……………………………………………. 300 puntos</t>
  </si>
  <si>
    <t>El INSTITUTO NACIONAL DE VIAS, esta interesado en recibir propuestas de deducibles que le permitan obtener la mayor indemnización posible.</t>
  </si>
  <si>
    <t>a) FALTA DE ENTREGA Y HUELGA</t>
  </si>
  <si>
    <t>b) DEMÁS EVENTOS</t>
  </si>
  <si>
    <t>a) FALTA DE ENTREGA Y HUELGA………………………………………………………………………………….(150 puntos)</t>
  </si>
  <si>
    <t>Evaluación de Porcentaje sobre el valor de la pérdida indemnizable: ………...…………………... (75 Puntos)</t>
  </si>
  <si>
    <t>Superior a 0% y hasta 2%</t>
  </si>
  <si>
    <t xml:space="preserve">Superior a 2% y hasta  4% </t>
  </si>
  <si>
    <t>Superior a 4%  y hasta 6%</t>
  </si>
  <si>
    <t>Superior a 6%  y hasta 8%</t>
  </si>
  <si>
    <t xml:space="preserve">Superior a 8% </t>
  </si>
  <si>
    <t>Evaluación de Mínimo: En pesos Colombianos ………... (75 Puntos)</t>
  </si>
  <si>
    <t>b) DEMAS EVENTOS…………………………………………………………………………………...….……(150 puntos)</t>
  </si>
  <si>
    <t>Evaluación de Porcentaje sobre el valor de la pérdida indemnizable: ………………………………... (75 Puntos)</t>
  </si>
  <si>
    <t>EVALUACIÓN DEDUCIBLES - 300 PUNTOS
SEGURO DE TRANSPORTE DE MERCANCÍAS - UNIVERSIDAD DISTRITAL FRANCISCO JOSÉ DE CALDAS</t>
  </si>
  <si>
    <t>TOTAL TR MCIAS</t>
  </si>
  <si>
    <r>
      <t>Extensión de cobertura para operaciones en vuelo de Drones  para los Drones AIBOTIX, PHANTOM 2, 4 y AERONAVE DE ALA FIJA, dentro y fuera de predios.</t>
    </r>
    <r>
      <rPr>
        <sz val="12"/>
        <rFont val="Arial"/>
        <family val="2"/>
      </rPr>
      <t xml:space="preserve"> La aceptación de esta condición otorgará el puntaje ofrecido, la negación para aceptar esta condición no concederá puntaje.</t>
    </r>
  </si>
  <si>
    <r>
      <t xml:space="preserve">Límite adicional de valor asegurado al básico exigido de, cualquier pérdida $3.000.000.000 y $6.000.000.000 en el agregado anual. </t>
    </r>
    <r>
      <rPr>
        <sz val="11"/>
        <rFont val="Arial"/>
        <family val="2"/>
      </rPr>
      <t xml:space="preserve">Se califica el límite adicional al básico obligatorio sin cobro de prima de acuerdo con lo siguiente: </t>
    </r>
  </si>
  <si>
    <r>
      <t>Ofrecimiento de límite adicional al basico de $500.000.000 evento y en el agregado anual $1.000.000.000. Total Puntos</t>
    </r>
    <r>
      <rPr>
        <b/>
        <sz val="11"/>
        <rFont val="Arial"/>
        <family val="2"/>
      </rPr>
      <t xml:space="preserve"> 50</t>
    </r>
    <r>
      <rPr>
        <sz val="11"/>
        <rFont val="Arial"/>
        <family val="2"/>
      </rPr>
      <t xml:space="preserve"> puntos</t>
    </r>
  </si>
  <si>
    <r>
      <t xml:space="preserve">Extención de la aplicación de la cláusula de bono por no reclamación. </t>
    </r>
    <r>
      <rPr>
        <sz val="11"/>
        <rFont val="Arial"/>
        <family val="2"/>
      </rPr>
      <t>Queda expresamente convenido y aceptado que la Aseguradora efectuará el pago de la devolución del monto a que tenga derecho la Entidad asegurada, por concepto de la cláusula de bono por no reclamción, sin sujetar el mismo, a la renovación y/o prórroga de la póliza con la misma aseguradora y/o reaseguradores y/o corredores u otro tipo de condición similar.                                                                                                                                                                  De igual forma, se acuerda que la Aseguradora presentará a la Entidad asegurada, la liquidación de la devolución correspondiente, dentro de los (30) treinta días siguientes a la fecha e vencimiento de cda periodo anual de la vigencia de la póliza y en el caso de que el último periodo de vigencia sea menor a un año, la liquidación serealizará en forma proporcional al mismo. De igual forma queda convenido que la compañía Aseguradora realizará el giro de la devolución, previa autorización de la entidad asegurada.</t>
    </r>
  </si>
  <si>
    <t>Obras de Arte de propiedad o bajo responsabilidad del asegurado.Amparos de predios y tránsito se extienden a cubrir las obras de arte.</t>
  </si>
  <si>
    <r>
      <rPr>
        <b/>
        <sz val="11"/>
        <color indexed="8"/>
        <rFont val="Arial"/>
        <family val="2"/>
      </rPr>
      <t>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j, k, l, m, n, o, p, del anexo No 1 Condiciones técnicas básicas obligatorias del seguro de responsabilidad civil servidores públicos</t>
    </r>
    <r>
      <rPr>
        <sz val="11"/>
        <color indexed="8"/>
        <rFont val="Arial"/>
        <family val="2"/>
      </rPr>
      <t>.La aceptación de esta condición otorgará el puntaje ofrecido, la negación para aceptar esta condición no concederá puntaje.</t>
    </r>
  </si>
  <si>
    <t>ANEXO No 2</t>
  </si>
  <si>
    <t>UNIVERSIDAD DISTRITAL FRANCISCO JOSE DE CALDAS
SEGURO DE VIDA GRUPO DocenteS</t>
  </si>
  <si>
    <t>PÓLIZA SEGUROS PARA DRONES</t>
  </si>
  <si>
    <r>
      <t xml:space="preserve">Ampliación límite de cobertura responsabilidad civil extracontractual. </t>
    </r>
    <r>
      <rPr>
        <sz val="11"/>
        <rFont val="Arial"/>
        <family val="2"/>
      </rPr>
      <t>Se califica con el máximo puntaje el mayor límite adicional al básico obligatorio global para cada equipo Dron, los demás en forma proporcional,  utilizando una regla de tres. valor ofrecido no menor a $50.000.000</t>
    </r>
  </si>
  <si>
    <t>EVALUACIÓN DEDUCIBLES - 300 PUNTOS
SEGURO PARA DRONES - UNIVERSIDAD DISTRITAL FRANCISCO JOSÉ DE CALDAS</t>
  </si>
  <si>
    <t>Rango de deducible  aplicables a los amparos básicos…………………………………………………………....…(300 puntos)</t>
  </si>
  <si>
    <t>Superior a 0% y hasta 3%</t>
  </si>
  <si>
    <t xml:space="preserve">Superior a 3% y hasta  5% </t>
  </si>
  <si>
    <t>Superior a 5%  y hasta 8%</t>
  </si>
  <si>
    <t>Superior a 8%  y hasta 11%</t>
  </si>
  <si>
    <t>Superior a 11%  y hasta 15%</t>
  </si>
  <si>
    <t xml:space="preserve">Superior a 15% </t>
  </si>
  <si>
    <t>TOTAL PUNTAJE DRONES</t>
  </si>
  <si>
    <t>EVALUACIÓN DEDUCIBLES - 300 PUNTOS
SEGURO DE VIDA GRUPO - UNIVERSIDAD DISTRITAL FRANCISCO JOSÉ DE CALDAS</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</si>
</sst>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General\ &quot;Puntos&quot;"/>
    <numFmt numFmtId="173" formatCode="_ * #,##0.00_ ;_ * \-#,##0.00_ ;_ * &quot;-&quot;??_ ;_ @_ "/>
    <numFmt numFmtId="174" formatCode="#,##0_ ;\-#,##0\ "/>
    <numFmt numFmtId="175" formatCode="0.0"/>
    <numFmt numFmtId="176" formatCode="&quot;$&quot;\ #,##0"/>
    <numFmt numFmtId="177" formatCode="&quot;$&quot;\ #,##0.00"/>
    <numFmt numFmtId="178" formatCode="0.000"/>
    <numFmt numFmtId="179" formatCode="0.0000"/>
    <numFmt numFmtId="180" formatCode="#,##0.0"/>
    <numFmt numFmtId="181" formatCode="0.000000000"/>
    <numFmt numFmtId="182" formatCode="0.0000000000"/>
    <numFmt numFmtId="183" formatCode="0.00000000"/>
    <numFmt numFmtId="184" formatCode="0.0000000"/>
    <numFmt numFmtId="185" formatCode="0.000000"/>
    <numFmt numFmtId="186" formatCode="0.000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
    <numFmt numFmtId="192" formatCode="0.000%"/>
    <numFmt numFmtId="193" formatCode="0.0000%"/>
    <numFmt numFmtId="194" formatCode="&quot;$&quot;\ #,##0.0"/>
    <numFmt numFmtId="195" formatCode="&quot;$&quot;\ #,##0.000"/>
    <numFmt numFmtId="196" formatCode="#,##0.000"/>
    <numFmt numFmtId="197" formatCode="#,##0.0000"/>
    <numFmt numFmtId="198" formatCode="_ * #,##0_ ;_ * \-#,##0_ ;_ * &quot;-&quot;??_ ;_ @_ "/>
    <numFmt numFmtId="199" formatCode="_ &quot;$&quot;\ * #,##0.00_ ;_ &quot;$&quot;\ * \-#,##0.00_ ;_ &quot;$&quot;\ * &quot;-&quot;??_ ;_ @_ "/>
    <numFmt numFmtId="200" formatCode="&quot;$&quot;#,##0"/>
  </numFmts>
  <fonts count="81">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0"/>
      <name val="Arial"/>
      <family val="2"/>
    </font>
    <font>
      <b/>
      <sz val="11"/>
      <name val="Arial"/>
      <family val="2"/>
    </font>
    <font>
      <sz val="8"/>
      <name val="Arial"/>
      <family val="2"/>
    </font>
    <font>
      <sz val="11"/>
      <color indexed="8"/>
      <name val="Arial"/>
      <family val="2"/>
    </font>
    <font>
      <b/>
      <sz val="14"/>
      <name val="Arial"/>
      <family val="2"/>
    </font>
    <font>
      <sz val="10"/>
      <color indexed="9"/>
      <name val="Arial"/>
      <family val="2"/>
    </font>
    <font>
      <sz val="11"/>
      <name val="Verdana"/>
      <family val="2"/>
    </font>
    <font>
      <b/>
      <sz val="12"/>
      <name val="Arial"/>
      <family val="2"/>
    </font>
    <font>
      <sz val="12"/>
      <name val="Arial"/>
      <family val="2"/>
    </font>
    <font>
      <sz val="14"/>
      <name val="Arial"/>
      <family val="2"/>
    </font>
    <font>
      <b/>
      <sz val="14"/>
      <color indexed="9"/>
      <name val="Arial"/>
      <family val="2"/>
    </font>
    <font>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0"/>
      <name val="Calibri"/>
      <family val="2"/>
    </font>
    <font>
      <sz val="11"/>
      <color indexed="9"/>
      <name val="Arial"/>
      <family val="2"/>
    </font>
    <font>
      <b/>
      <sz val="14"/>
      <color indexed="9"/>
      <name val="Calibri"/>
      <family val="2"/>
    </font>
    <font>
      <b/>
      <sz val="14"/>
      <color indexed="8"/>
      <name val="Calibri"/>
      <family val="2"/>
    </font>
    <font>
      <sz val="14"/>
      <color indexed="9"/>
      <name val="Arial"/>
      <family val="2"/>
    </font>
    <font>
      <b/>
      <sz val="14"/>
      <color indexed="8"/>
      <name val="Arial"/>
      <family val="2"/>
    </font>
    <font>
      <b/>
      <sz val="16"/>
      <color indexed="9"/>
      <name val="Arial"/>
      <family val="2"/>
    </font>
    <font>
      <b/>
      <sz val="8"/>
      <color indexed="9"/>
      <name val="Arial"/>
      <family val="2"/>
    </font>
    <font>
      <b/>
      <sz val="12"/>
      <color indexed="9"/>
      <name val="Arial"/>
      <family val="2"/>
    </font>
    <font>
      <sz val="12"/>
      <color indexed="9"/>
      <name val="Arial"/>
      <family val="2"/>
    </font>
    <font>
      <b/>
      <sz val="14"/>
      <color indexed="10"/>
      <name val="Arial"/>
      <family val="2"/>
    </font>
    <font>
      <sz val="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theme="0"/>
      <name val="Arial"/>
      <family val="2"/>
    </font>
    <font>
      <b/>
      <sz val="11"/>
      <color theme="0"/>
      <name val="Arial"/>
      <family val="2"/>
    </font>
    <font>
      <b/>
      <sz val="14"/>
      <color theme="0"/>
      <name val="Arial"/>
      <family val="2"/>
    </font>
    <font>
      <b/>
      <sz val="14"/>
      <color theme="0"/>
      <name val="Calibri"/>
      <family val="2"/>
    </font>
    <font>
      <b/>
      <sz val="14"/>
      <color theme="1"/>
      <name val="Calibri"/>
      <family val="2"/>
    </font>
    <font>
      <sz val="14"/>
      <color theme="0"/>
      <name val="Arial"/>
      <family val="2"/>
    </font>
    <font>
      <b/>
      <sz val="14"/>
      <color theme="1"/>
      <name val="Arial"/>
      <family val="2"/>
    </font>
    <font>
      <b/>
      <sz val="16"/>
      <color theme="0"/>
      <name val="Arial"/>
      <family val="2"/>
    </font>
    <font>
      <b/>
      <sz val="8"/>
      <color theme="0"/>
      <name val="Arial"/>
      <family val="2"/>
    </font>
    <font>
      <b/>
      <sz val="12"/>
      <color theme="0"/>
      <name val="Arial"/>
      <family val="2"/>
    </font>
    <font>
      <sz val="12"/>
      <color theme="0"/>
      <name val="Arial"/>
      <family val="2"/>
    </font>
    <font>
      <b/>
      <sz val="14"/>
      <color rgb="FFFF0000"/>
      <name val="Arial"/>
      <family val="2"/>
    </font>
    <font>
      <sz val="8"/>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color indexed="63"/>
      </right>
      <top style="thin"/>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thin"/>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color indexed="58"/>
      </left>
      <right style="thin">
        <color indexed="58"/>
      </right>
      <top style="thin">
        <color indexed="58"/>
      </top>
      <bottom style="thin"/>
    </border>
    <border>
      <left style="thin"/>
      <right style="thin"/>
      <top>
        <color indexed="63"/>
      </top>
      <bottom style="thin"/>
    </border>
    <border>
      <left style="thin">
        <color indexed="59"/>
      </left>
      <right>
        <color indexed="63"/>
      </right>
      <top>
        <color indexed="63"/>
      </top>
      <bottom style="thin">
        <color indexed="59"/>
      </bottom>
    </border>
    <border>
      <left style="thin">
        <color indexed="58"/>
      </left>
      <right style="thin">
        <color indexed="58"/>
      </right>
      <top style="thin">
        <color indexed="58"/>
      </top>
      <bottom style="thin">
        <color indexed="58"/>
      </bottom>
    </border>
    <border>
      <left style="thin"/>
      <right style="thin">
        <color indexed="58"/>
      </right>
      <top style="thin"/>
      <bottom style="thin"/>
    </border>
    <border>
      <left>
        <color indexed="63"/>
      </left>
      <right>
        <color indexed="63"/>
      </right>
      <top>
        <color indexed="63"/>
      </top>
      <bottom style="thin"/>
    </border>
    <border>
      <left style="thin"/>
      <right style="thin"/>
      <top style="medium"/>
      <bottom>
        <color indexed="63"/>
      </bottom>
    </border>
    <border>
      <left/>
      <right style="thin"/>
      <top/>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3"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99" fontId="3" fillId="0" borderId="0" applyFont="0" applyFill="0" applyBorder="0" applyAlignment="0" applyProtection="0"/>
    <xf numFmtId="0" fontId="60"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5" fillId="0" borderId="8" applyNumberFormat="0" applyFill="0" applyAlignment="0" applyProtection="0"/>
    <xf numFmtId="0" fontId="66" fillId="0" borderId="9" applyNumberFormat="0" applyFill="0" applyAlignment="0" applyProtection="0"/>
  </cellStyleXfs>
  <cellXfs count="356">
    <xf numFmtId="0" fontId="0" fillId="0" borderId="0" xfId="0" applyFont="1" applyAlignment="1">
      <alignment/>
    </xf>
    <xf numFmtId="0" fontId="2" fillId="0" borderId="0" xfId="0" applyFont="1" applyFill="1" applyAlignment="1">
      <alignment horizontal="justify" vertical="center" wrapText="1"/>
    </xf>
    <xf numFmtId="0" fontId="7" fillId="0" borderId="10" xfId="0" applyFont="1" applyFill="1" applyBorder="1" applyAlignment="1">
      <alignment vertical="top" wrapText="1"/>
    </xf>
    <xf numFmtId="0" fontId="7" fillId="0" borderId="10" xfId="0" applyFont="1" applyFill="1" applyBorder="1" applyAlignment="1">
      <alignment horizontal="justify" vertical="top" wrapText="1"/>
    </xf>
    <xf numFmtId="0" fontId="3" fillId="0" borderId="0" xfId="0" applyFont="1" applyFill="1" applyAlignment="1">
      <alignment horizontal="justify" vertical="center" wrapText="1"/>
    </xf>
    <xf numFmtId="0" fontId="10" fillId="0" borderId="10" xfId="63" applyFont="1" applyFill="1" applyBorder="1" applyAlignment="1">
      <alignment horizontal="center" vertical="center" wrapText="1"/>
    </xf>
    <xf numFmtId="0" fontId="2" fillId="0" borderId="0" xfId="63" applyFont="1" applyFill="1" applyAlignment="1">
      <alignment horizontal="justify" vertical="center" wrapText="1"/>
    </xf>
    <xf numFmtId="0" fontId="2" fillId="0" borderId="0" xfId="62" applyFont="1" applyFill="1" applyAlignment="1">
      <alignment horizontal="justify" vertical="center" wrapText="1"/>
    </xf>
    <xf numFmtId="0" fontId="8" fillId="0" borderId="0" xfId="63" applyFont="1" applyFill="1" applyAlignment="1">
      <alignment horizontal="center" vertical="center" wrapText="1"/>
    </xf>
    <xf numFmtId="4" fontId="2" fillId="0" borderId="10" xfId="0" applyNumberFormat="1" applyFont="1" applyFill="1" applyBorder="1" applyAlignment="1">
      <alignment horizontal="center" vertical="center" wrapText="1"/>
    </xf>
    <xf numFmtId="0" fontId="7" fillId="0" borderId="0" xfId="0" applyFont="1" applyFill="1" applyBorder="1" applyAlignment="1">
      <alignment horizontal="justify" vertical="center" wrapText="1"/>
    </xf>
    <xf numFmtId="4" fontId="2" fillId="0" borderId="0" xfId="0" applyNumberFormat="1" applyFont="1" applyFill="1" applyAlignment="1">
      <alignment horizontal="center" vertical="center" wrapText="1"/>
    </xf>
    <xf numFmtId="0" fontId="3" fillId="0" borderId="0" xfId="62" applyFill="1" applyAlignment="1">
      <alignment/>
    </xf>
    <xf numFmtId="0" fontId="3" fillId="0" borderId="0" xfId="60">
      <alignment/>
      <protection/>
    </xf>
    <xf numFmtId="0" fontId="7" fillId="0" borderId="10" xfId="62" applyFont="1" applyFill="1" applyBorder="1" applyAlignment="1">
      <alignment horizontal="left" vertical="top" wrapText="1" indent="1"/>
    </xf>
    <xf numFmtId="172" fontId="2" fillId="0" borderId="10" xfId="62" applyNumberFormat="1" applyFont="1" applyFill="1" applyBorder="1" applyAlignment="1">
      <alignment vertical="top" wrapText="1"/>
    </xf>
    <xf numFmtId="172" fontId="7" fillId="0" borderId="10" xfId="62" applyNumberFormat="1" applyFont="1" applyFill="1" applyBorder="1" applyAlignment="1">
      <alignment vertical="top" wrapText="1"/>
    </xf>
    <xf numFmtId="172" fontId="7" fillId="0" borderId="10" xfId="62" applyNumberFormat="1" applyFont="1" applyFill="1" applyBorder="1" applyAlignment="1">
      <alignment horizontal="center" vertical="top" wrapText="1"/>
    </xf>
    <xf numFmtId="0" fontId="2" fillId="0" borderId="10" xfId="62" applyFont="1" applyFill="1" applyBorder="1" applyAlignment="1">
      <alignment horizontal="left" vertical="top" wrapText="1" indent="1"/>
    </xf>
    <xf numFmtId="172" fontId="2" fillId="0" borderId="10" xfId="62" applyNumberFormat="1" applyFont="1" applyFill="1" applyBorder="1" applyAlignment="1">
      <alignment horizontal="center" vertical="top" wrapText="1"/>
    </xf>
    <xf numFmtId="0" fontId="5" fillId="0" borderId="10" xfId="62" applyFont="1" applyFill="1" applyBorder="1" applyAlignment="1">
      <alignment horizontal="left" vertical="top" wrapText="1" indent="1"/>
    </xf>
    <xf numFmtId="0" fontId="9" fillId="0" borderId="10" xfId="62" applyFont="1" applyFill="1" applyBorder="1" applyAlignment="1">
      <alignment horizontal="left" vertical="top" wrapText="1" indent="1"/>
    </xf>
    <xf numFmtId="0" fontId="2" fillId="0" borderId="11" xfId="62" applyFont="1" applyFill="1" applyBorder="1" applyAlignment="1">
      <alignment vertical="center" wrapText="1"/>
    </xf>
    <xf numFmtId="0" fontId="2" fillId="0" borderId="0" xfId="62" applyFont="1" applyFill="1" applyBorder="1" applyAlignment="1">
      <alignment vertical="top" wrapText="1"/>
    </xf>
    <xf numFmtId="0" fontId="2" fillId="0" borderId="0" xfId="62" applyFont="1" applyFill="1" applyBorder="1" applyAlignment="1">
      <alignment horizontal="justify" vertical="center" wrapText="1"/>
    </xf>
    <xf numFmtId="0" fontId="2" fillId="0" borderId="0" xfId="62" applyFont="1" applyFill="1" applyAlignment="1">
      <alignment vertical="top" wrapText="1"/>
    </xf>
    <xf numFmtId="0" fontId="4" fillId="33" borderId="12"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0" xfId="61" applyFont="1" applyFill="1" applyAlignment="1">
      <alignment horizontal="justify" vertical="center" wrapText="1"/>
    </xf>
    <xf numFmtId="4" fontId="2" fillId="0" borderId="0" xfId="0" applyNumberFormat="1" applyFont="1" applyFill="1" applyBorder="1" applyAlignment="1">
      <alignment horizontal="center" vertical="center" wrapText="1"/>
    </xf>
    <xf numFmtId="0" fontId="2" fillId="0" borderId="10" xfId="0" applyFont="1" applyFill="1" applyBorder="1" applyAlignment="1">
      <alignment horizontal="left" vertical="top" wrapText="1" indent="1"/>
    </xf>
    <xf numFmtId="172" fontId="2" fillId="0" borderId="10" xfId="0" applyNumberFormat="1" applyFont="1" applyFill="1" applyBorder="1" applyAlignment="1">
      <alignment vertical="top" wrapText="1"/>
    </xf>
    <xf numFmtId="0" fontId="7" fillId="0" borderId="10" xfId="0" applyFont="1" applyFill="1" applyBorder="1" applyAlignment="1">
      <alignment horizontal="left" vertical="top" wrapText="1" indent="1"/>
    </xf>
    <xf numFmtId="172" fontId="7" fillId="0" borderId="10" xfId="0" applyNumberFormat="1" applyFont="1" applyFill="1" applyBorder="1" applyAlignment="1">
      <alignment vertical="top" wrapText="1"/>
    </xf>
    <xf numFmtId="0" fontId="9" fillId="0" borderId="10" xfId="0" applyFont="1" applyFill="1" applyBorder="1" applyAlignment="1">
      <alignment horizontal="left" vertical="top" wrapText="1" indent="1"/>
    </xf>
    <xf numFmtId="0" fontId="2" fillId="0" borderId="0" xfId="0" applyFont="1" applyFill="1" applyAlignment="1">
      <alignment horizontal="center" vertical="center" wrapText="1"/>
    </xf>
    <xf numFmtId="0" fontId="2" fillId="0" borderId="0" xfId="0" applyFont="1" applyFill="1" applyAlignment="1">
      <alignment vertical="top" wrapText="1"/>
    </xf>
    <xf numFmtId="0" fontId="8" fillId="0" borderId="0" xfId="0" applyFont="1" applyFill="1" applyAlignment="1">
      <alignment horizontal="center" vertical="center" wrapText="1"/>
    </xf>
    <xf numFmtId="0" fontId="7" fillId="0" borderId="10" xfId="0" applyFont="1" applyFill="1" applyBorder="1" applyAlignment="1">
      <alignment horizontal="left" vertical="top" wrapText="1"/>
    </xf>
    <xf numFmtId="0" fontId="2" fillId="0" borderId="10" xfId="57" applyFont="1" applyFill="1" applyBorder="1" applyAlignment="1">
      <alignment horizontal="justify" vertical="top" wrapText="1"/>
    </xf>
    <xf numFmtId="0" fontId="2" fillId="0" borderId="0" xfId="57" applyFont="1" applyFill="1" applyAlignment="1">
      <alignment horizontal="justify" vertical="center" wrapText="1"/>
    </xf>
    <xf numFmtId="0" fontId="7" fillId="0" borderId="12" xfId="0" applyFont="1" applyFill="1" applyBorder="1" applyAlignment="1">
      <alignment vertical="top" wrapText="1"/>
    </xf>
    <xf numFmtId="0" fontId="4" fillId="33" borderId="13" xfId="0" applyFont="1" applyFill="1" applyBorder="1" applyAlignment="1">
      <alignment vertical="center" wrapText="1"/>
    </xf>
    <xf numFmtId="0" fontId="7" fillId="0" borderId="10" xfId="0" applyFont="1" applyFill="1" applyBorder="1" applyAlignment="1">
      <alignment vertical="center" wrapText="1"/>
    </xf>
    <xf numFmtId="0" fontId="12" fillId="0" borderId="0" xfId="0" applyFont="1" applyFill="1" applyAlignment="1">
      <alignment vertical="center" wrapText="1"/>
    </xf>
    <xf numFmtId="0" fontId="5" fillId="0" borderId="10" xfId="57" applyFont="1" applyFill="1" applyBorder="1" applyAlignment="1">
      <alignment horizontal="left" vertical="top" wrapText="1" indent="1"/>
    </xf>
    <xf numFmtId="172" fontId="5" fillId="0" borderId="10" xfId="57" applyNumberFormat="1" applyFont="1" applyFill="1" applyBorder="1" applyAlignment="1">
      <alignment vertical="top" wrapText="1"/>
    </xf>
    <xf numFmtId="0" fontId="9" fillId="0" borderId="10" xfId="57" applyFont="1" applyFill="1" applyBorder="1" applyAlignment="1">
      <alignment horizontal="left" vertical="top" wrapText="1" indent="1"/>
    </xf>
    <xf numFmtId="172" fontId="9" fillId="0" borderId="10" xfId="57" applyNumberFormat="1" applyFont="1" applyFill="1" applyBorder="1" applyAlignment="1">
      <alignment vertical="top" wrapText="1"/>
    </xf>
    <xf numFmtId="0" fontId="2" fillId="34" borderId="10" xfId="0"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36" fillId="0" borderId="0" xfId="0" applyFont="1" applyAlignment="1">
      <alignment/>
    </xf>
    <xf numFmtId="0" fontId="7" fillId="0" borderId="12" xfId="0" applyFont="1" applyFill="1" applyBorder="1" applyAlignment="1">
      <alignment vertical="center" wrapText="1"/>
    </xf>
    <xf numFmtId="0" fontId="37" fillId="0" borderId="0" xfId="0" applyFont="1" applyAlignment="1">
      <alignment/>
    </xf>
    <xf numFmtId="0" fontId="37" fillId="0" borderId="0" xfId="60" applyFont="1">
      <alignment/>
      <protection/>
    </xf>
    <xf numFmtId="0" fontId="2" fillId="0" borderId="12" xfId="0" applyFont="1" applyFill="1" applyBorder="1" applyAlignment="1">
      <alignment vertical="center" wrapText="1"/>
    </xf>
    <xf numFmtId="0" fontId="4" fillId="33" borderId="14" xfId="59" applyFont="1" applyFill="1" applyBorder="1" applyAlignment="1">
      <alignment horizontal="left" vertical="center" wrapText="1"/>
    </xf>
    <xf numFmtId="0" fontId="67" fillId="33" borderId="15" xfId="0" applyFont="1" applyFill="1" applyBorder="1" applyAlignment="1">
      <alignment/>
    </xf>
    <xf numFmtId="0" fontId="4" fillId="35" borderId="16" xfId="0" applyFont="1" applyFill="1" applyBorder="1" applyAlignment="1">
      <alignment vertical="center" wrapText="1"/>
    </xf>
    <xf numFmtId="173" fontId="4" fillId="35" borderId="17" xfId="50" applyNumberFormat="1" applyFont="1" applyFill="1" applyBorder="1" applyAlignment="1">
      <alignment horizontal="center" vertical="center" wrapText="1"/>
    </xf>
    <xf numFmtId="0" fontId="7" fillId="0" borderId="18" xfId="0" applyFont="1" applyFill="1" applyBorder="1" applyAlignment="1">
      <alignment vertical="center" wrapText="1"/>
    </xf>
    <xf numFmtId="0" fontId="7" fillId="36" borderId="12" xfId="0" applyFont="1" applyFill="1" applyBorder="1" applyAlignment="1">
      <alignment vertical="center" wrapText="1"/>
    </xf>
    <xf numFmtId="2" fontId="2" fillId="0" borderId="19" xfId="0" applyNumberFormat="1" applyFont="1" applyFill="1" applyBorder="1" applyAlignment="1">
      <alignment horizontal="center" vertical="center" wrapText="1"/>
    </xf>
    <xf numFmtId="2" fontId="2" fillId="0" borderId="10" xfId="50" applyNumberFormat="1" applyFont="1" applyFill="1" applyBorder="1" applyAlignment="1">
      <alignment horizontal="center" vertical="center" wrapText="1"/>
    </xf>
    <xf numFmtId="0" fontId="7" fillId="0" borderId="14" xfId="0" applyFont="1" applyFill="1" applyBorder="1" applyAlignment="1">
      <alignment vertical="center" wrapText="1"/>
    </xf>
    <xf numFmtId="0" fontId="2" fillId="0" borderId="20" xfId="0" applyFont="1" applyFill="1" applyBorder="1" applyAlignment="1">
      <alignment vertical="center" wrapText="1"/>
    </xf>
    <xf numFmtId="0" fontId="7" fillId="0" borderId="21" xfId="0" applyFont="1" applyFill="1" applyBorder="1" applyAlignment="1">
      <alignment vertical="top" wrapText="1"/>
    </xf>
    <xf numFmtId="0" fontId="9" fillId="0" borderId="12" xfId="0" applyFont="1" applyFill="1" applyBorder="1" applyAlignment="1">
      <alignment vertical="center" wrapText="1"/>
    </xf>
    <xf numFmtId="0" fontId="2" fillId="0" borderId="10" xfId="0" applyFont="1" applyFill="1" applyBorder="1" applyAlignment="1">
      <alignment horizontal="center" vertical="center" wrapText="1"/>
    </xf>
    <xf numFmtId="172" fontId="2" fillId="0" borderId="12" xfId="0" applyNumberFormat="1" applyFont="1" applyFill="1" applyBorder="1" applyAlignment="1">
      <alignment vertical="top" wrapText="1"/>
    </xf>
    <xf numFmtId="0" fontId="3" fillId="0" borderId="22" xfId="0" applyFont="1" applyFill="1" applyBorder="1" applyAlignment="1">
      <alignment vertical="top" wrapText="1"/>
    </xf>
    <xf numFmtId="0" fontId="7" fillId="0" borderId="22" xfId="0" applyFont="1" applyFill="1" applyBorder="1" applyAlignment="1">
      <alignment vertical="top" wrapText="1"/>
    </xf>
    <xf numFmtId="0" fontId="68" fillId="33" borderId="10" xfId="62" applyFont="1" applyFill="1" applyBorder="1" applyAlignment="1">
      <alignment horizontal="center" vertical="center" wrapText="1"/>
    </xf>
    <xf numFmtId="0" fontId="2" fillId="0" borderId="10" xfId="62" applyFont="1" applyFill="1" applyBorder="1" applyAlignment="1">
      <alignment horizontal="center" vertical="center" wrapText="1"/>
    </xf>
    <xf numFmtId="0" fontId="0" fillId="0" borderId="10" xfId="0" applyBorder="1" applyAlignment="1">
      <alignment horizontal="center" vertical="center"/>
    </xf>
    <xf numFmtId="0" fontId="49" fillId="33" borderId="10" xfId="0" applyFont="1" applyFill="1" applyBorder="1" applyAlignment="1">
      <alignment horizontal="center" vertical="center"/>
    </xf>
    <xf numFmtId="0" fontId="66" fillId="0" borderId="0" xfId="0" applyFont="1" applyAlignment="1">
      <alignment/>
    </xf>
    <xf numFmtId="0" fontId="4" fillId="33" borderId="21" xfId="0" applyFont="1" applyFill="1" applyBorder="1" applyAlignment="1">
      <alignment vertical="center" wrapText="1"/>
    </xf>
    <xf numFmtId="0" fontId="4" fillId="33" borderId="23" xfId="0" applyFont="1" applyFill="1" applyBorder="1" applyAlignment="1">
      <alignment vertical="center" wrapText="1"/>
    </xf>
    <xf numFmtId="0" fontId="68" fillId="33" borderId="10" xfId="0" applyFont="1" applyFill="1" applyBorder="1" applyAlignment="1">
      <alignment horizontal="center" vertical="center" wrapText="1"/>
    </xf>
    <xf numFmtId="0" fontId="69" fillId="33" borderId="13" xfId="0" applyFont="1" applyFill="1" applyBorder="1" applyAlignment="1">
      <alignment vertical="center" wrapText="1"/>
    </xf>
    <xf numFmtId="0" fontId="69" fillId="33" borderId="12" xfId="57" applyFont="1" applyFill="1" applyBorder="1" applyAlignment="1">
      <alignment vertical="center" wrapText="1"/>
    </xf>
    <xf numFmtId="0" fontId="69" fillId="33" borderId="22" xfId="57" applyFont="1" applyFill="1" applyBorder="1" applyAlignment="1">
      <alignment vertical="center" wrapText="1"/>
    </xf>
    <xf numFmtId="0" fontId="7" fillId="0" borderId="0" xfId="62" applyFont="1" applyFill="1" applyAlignment="1">
      <alignment horizontal="justify" vertical="center" wrapText="1"/>
    </xf>
    <xf numFmtId="0" fontId="70" fillId="33" borderId="10" xfId="62" applyFont="1" applyFill="1" applyBorder="1" applyAlignment="1">
      <alignment horizontal="center" vertical="center" wrapText="1"/>
    </xf>
    <xf numFmtId="0" fontId="2" fillId="7" borderId="10" xfId="62" applyFont="1" applyFill="1" applyBorder="1" applyAlignment="1">
      <alignment horizontal="center" vertical="center" wrapText="1"/>
    </xf>
    <xf numFmtId="0" fontId="71" fillId="33" borderId="12" xfId="0" applyFont="1" applyFill="1" applyBorder="1" applyAlignment="1">
      <alignment/>
    </xf>
    <xf numFmtId="0" fontId="71" fillId="33" borderId="22" xfId="0" applyFont="1" applyFill="1" applyBorder="1" applyAlignment="1">
      <alignment/>
    </xf>
    <xf numFmtId="0" fontId="71" fillId="33" borderId="10" xfId="0" applyFont="1" applyFill="1" applyBorder="1" applyAlignment="1">
      <alignment horizontal="center" vertical="center"/>
    </xf>
    <xf numFmtId="2" fontId="71" fillId="33" borderId="10" xfId="0" applyNumberFormat="1" applyFont="1" applyFill="1" applyBorder="1" applyAlignment="1">
      <alignment horizontal="center" vertical="center"/>
    </xf>
    <xf numFmtId="0" fontId="72" fillId="0" borderId="0" xfId="0" applyFont="1" applyAlignment="1">
      <alignment/>
    </xf>
    <xf numFmtId="2" fontId="2" fillId="0" borderId="10" xfId="62" applyNumberFormat="1" applyFont="1" applyFill="1" applyBorder="1" applyAlignment="1">
      <alignment horizontal="center" vertical="center" wrapText="1"/>
    </xf>
    <xf numFmtId="0" fontId="73" fillId="33" borderId="10" xfId="62" applyFont="1" applyFill="1" applyBorder="1" applyAlignment="1">
      <alignment horizontal="center" vertical="center" wrapText="1"/>
    </xf>
    <xf numFmtId="2" fontId="70" fillId="33" borderId="10" xfId="62" applyNumberFormat="1" applyFont="1" applyFill="1" applyBorder="1" applyAlignment="1">
      <alignment horizontal="center" vertical="center" wrapText="1"/>
    </xf>
    <xf numFmtId="0" fontId="16" fillId="33" borderId="10" xfId="0" applyFont="1" applyFill="1" applyBorder="1" applyAlignment="1">
      <alignment vertical="center" wrapText="1"/>
    </xf>
    <xf numFmtId="0" fontId="15" fillId="0" borderId="0" xfId="0" applyFont="1" applyFill="1" applyAlignment="1">
      <alignment horizontal="justify" vertical="center" wrapText="1"/>
    </xf>
    <xf numFmtId="0" fontId="2" fillId="7"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68" fillId="33" borderId="10" xfId="0" applyNumberFormat="1" applyFont="1" applyFill="1" applyBorder="1" applyAlignment="1">
      <alignment horizontal="center" vertical="center" wrapText="1"/>
    </xf>
    <xf numFmtId="0" fontId="71" fillId="33" borderId="13" xfId="0" applyFont="1" applyFill="1" applyBorder="1" applyAlignment="1">
      <alignment/>
    </xf>
    <xf numFmtId="0" fontId="15" fillId="0" borderId="0" xfId="63" applyFont="1" applyFill="1" applyAlignment="1">
      <alignment horizontal="justify" vertical="center" wrapText="1"/>
    </xf>
    <xf numFmtId="0" fontId="15" fillId="0" borderId="0" xfId="0" applyFont="1" applyFill="1" applyAlignment="1">
      <alignment vertical="center" wrapText="1"/>
    </xf>
    <xf numFmtId="0" fontId="67" fillId="0" borderId="10" xfId="0" applyFont="1" applyBorder="1" applyAlignment="1">
      <alignment horizontal="center" vertical="center"/>
    </xf>
    <xf numFmtId="2" fontId="67" fillId="0" borderId="10" xfId="0" applyNumberFormat="1" applyFont="1" applyBorder="1" applyAlignment="1">
      <alignment horizontal="center" vertical="center"/>
    </xf>
    <xf numFmtId="0" fontId="70" fillId="33" borderId="12" xfId="0" applyFont="1" applyFill="1" applyBorder="1" applyAlignment="1">
      <alignment/>
    </xf>
    <xf numFmtId="0" fontId="70" fillId="33" borderId="22" xfId="0" applyFont="1" applyFill="1" applyBorder="1" applyAlignment="1">
      <alignment/>
    </xf>
    <xf numFmtId="0" fontId="70" fillId="33" borderId="10" xfId="0" applyFont="1" applyFill="1" applyBorder="1" applyAlignment="1">
      <alignment horizontal="center" vertical="center"/>
    </xf>
    <xf numFmtId="2" fontId="70" fillId="33" borderId="10" xfId="0" applyNumberFormat="1" applyFont="1" applyFill="1" applyBorder="1" applyAlignment="1">
      <alignment horizontal="center" vertical="center"/>
    </xf>
    <xf numFmtId="0" fontId="74" fillId="0" borderId="0" xfId="0" applyFont="1" applyAlignment="1">
      <alignment/>
    </xf>
    <xf numFmtId="4" fontId="16" fillId="33" borderId="10" xfId="0" applyNumberFormat="1" applyFont="1" applyFill="1" applyBorder="1" applyAlignment="1">
      <alignment horizontal="center" vertical="center" wrapText="1"/>
    </xf>
    <xf numFmtId="4" fontId="2" fillId="0" borderId="24" xfId="62" applyNumberFormat="1" applyFont="1" applyFill="1" applyBorder="1" applyAlignment="1" applyProtection="1">
      <alignment horizontal="center" vertical="center" wrapText="1"/>
      <protection/>
    </xf>
    <xf numFmtId="0" fontId="75" fillId="33" borderId="10" xfId="0" applyFont="1" applyFill="1" applyBorder="1" applyAlignment="1">
      <alignment horizontal="center" vertical="center" wrapText="1"/>
    </xf>
    <xf numFmtId="2" fontId="75" fillId="33" borderId="10" xfId="0" applyNumberFormat="1" applyFont="1" applyFill="1" applyBorder="1" applyAlignment="1">
      <alignment horizontal="center" vertical="center" wrapText="1"/>
    </xf>
    <xf numFmtId="0" fontId="17" fillId="0" borderId="0" xfId="63" applyFont="1" applyFill="1" applyAlignment="1">
      <alignment horizontal="justify" vertical="center" wrapText="1"/>
    </xf>
    <xf numFmtId="0" fontId="4" fillId="33" borderId="22" xfId="0" applyFont="1" applyFill="1" applyBorder="1" applyAlignment="1">
      <alignment vertical="center" wrapText="1"/>
    </xf>
    <xf numFmtId="0" fontId="14" fillId="36" borderId="10" xfId="62" applyFont="1" applyFill="1" applyBorder="1" applyAlignment="1">
      <alignment horizontal="center" vertical="center"/>
    </xf>
    <xf numFmtId="2" fontId="14" fillId="36" borderId="10" xfId="62" applyNumberFormat="1" applyFont="1" applyFill="1" applyBorder="1" applyAlignment="1">
      <alignment horizontal="center" vertical="center"/>
    </xf>
    <xf numFmtId="0" fontId="14" fillId="36" borderId="10" xfId="62" applyFont="1" applyFill="1" applyBorder="1" applyAlignment="1">
      <alignment horizontal="center" vertical="center" wrapText="1"/>
    </xf>
    <xf numFmtId="2" fontId="14" fillId="36" borderId="10" xfId="62" applyNumberFormat="1" applyFont="1" applyFill="1" applyBorder="1" applyAlignment="1">
      <alignment horizontal="center" vertical="center" wrapText="1"/>
    </xf>
    <xf numFmtId="0" fontId="14" fillId="36" borderId="10" xfId="60" applyFont="1" applyFill="1" applyBorder="1" applyAlignment="1">
      <alignment horizontal="center" vertical="center" wrapText="1"/>
      <protection/>
    </xf>
    <xf numFmtId="2" fontId="14" fillId="36" borderId="10" xfId="60" applyNumberFormat="1" applyFont="1" applyFill="1" applyBorder="1" applyAlignment="1">
      <alignment horizontal="center" vertical="center"/>
      <protection/>
    </xf>
    <xf numFmtId="2" fontId="14" fillId="36" borderId="10"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2" fontId="14" fillId="34" borderId="25" xfId="0" applyNumberFormat="1" applyFont="1" applyFill="1" applyBorder="1" applyAlignment="1">
      <alignment horizontal="center" vertical="center" wrapText="1"/>
    </xf>
    <xf numFmtId="4" fontId="14" fillId="36" borderId="10" xfId="0" applyNumberFormat="1" applyFont="1" applyFill="1" applyBorder="1" applyAlignment="1">
      <alignment horizontal="center" vertical="center" wrapText="1"/>
    </xf>
    <xf numFmtId="0" fontId="37" fillId="36" borderId="0" xfId="0" applyFont="1" applyFill="1" applyAlignment="1">
      <alignment/>
    </xf>
    <xf numFmtId="0" fontId="2" fillId="36" borderId="0" xfId="0" applyFont="1" applyFill="1" applyAlignment="1">
      <alignment horizontal="justify" vertical="center" wrapText="1"/>
    </xf>
    <xf numFmtId="0" fontId="0" fillId="36" borderId="0" xfId="0" applyFill="1" applyAlignment="1">
      <alignment/>
    </xf>
    <xf numFmtId="2" fontId="14" fillId="0" borderId="10" xfId="50" applyNumberFormat="1" applyFont="1" applyFill="1" applyBorder="1" applyAlignment="1">
      <alignment horizontal="center" vertical="center" wrapText="1"/>
    </xf>
    <xf numFmtId="0" fontId="69" fillId="33" borderId="0" xfId="62" applyFont="1" applyFill="1" applyAlignment="1">
      <alignment horizontal="justify" vertical="center" wrapText="1"/>
    </xf>
    <xf numFmtId="4" fontId="69" fillId="33" borderId="10" xfId="62" applyNumberFormat="1" applyFont="1" applyFill="1" applyBorder="1" applyAlignment="1">
      <alignment horizontal="center" vertical="center" wrapText="1"/>
    </xf>
    <xf numFmtId="0" fontId="68" fillId="36" borderId="10" xfId="62" applyFont="1" applyFill="1" applyBorder="1" applyAlignment="1">
      <alignment horizontal="center" vertical="center" wrapText="1"/>
    </xf>
    <xf numFmtId="0" fontId="2" fillId="33" borderId="10" xfId="62" applyFont="1" applyFill="1" applyBorder="1" applyAlignment="1">
      <alignment horizontal="center" vertical="center" wrapText="1"/>
    </xf>
    <xf numFmtId="2" fontId="2" fillId="33" borderId="10" xfId="62" applyNumberFormat="1" applyFont="1" applyFill="1" applyBorder="1" applyAlignment="1">
      <alignment horizontal="center" vertical="center" wrapText="1"/>
    </xf>
    <xf numFmtId="0" fontId="2" fillId="36" borderId="10" xfId="62" applyFont="1" applyFill="1" applyBorder="1" applyAlignment="1">
      <alignment horizontal="center" vertical="center" wrapText="1"/>
    </xf>
    <xf numFmtId="0" fontId="71" fillId="36" borderId="0" xfId="0" applyFont="1" applyFill="1" applyBorder="1" applyAlignment="1">
      <alignment horizontal="center" vertical="center"/>
    </xf>
    <xf numFmtId="2" fontId="71" fillId="36" borderId="0" xfId="0" applyNumberFormat="1" applyFont="1" applyFill="1" applyBorder="1" applyAlignment="1">
      <alignment horizontal="center" vertical="center"/>
    </xf>
    <xf numFmtId="0" fontId="52" fillId="33" borderId="0" xfId="0" applyFont="1" applyFill="1" applyAlignment="1">
      <alignment/>
    </xf>
    <xf numFmtId="0" fontId="69" fillId="0" borderId="0" xfId="0" applyFont="1" applyFill="1" applyAlignment="1">
      <alignment horizontal="justify" vertical="center" wrapText="1"/>
    </xf>
    <xf numFmtId="0" fontId="69" fillId="33" borderId="10" xfId="0" applyFont="1" applyFill="1" applyBorder="1" applyAlignment="1">
      <alignment horizontal="justify" vertical="center" wrapText="1"/>
    </xf>
    <xf numFmtId="0" fontId="2" fillId="0" borderId="0" xfId="0" applyFont="1" applyFill="1" applyBorder="1" applyAlignment="1">
      <alignment wrapText="1"/>
    </xf>
    <xf numFmtId="0" fontId="7" fillId="0" borderId="22" xfId="0" applyFont="1" applyBorder="1" applyAlignment="1">
      <alignment horizontal="center" vertical="center" wrapText="1"/>
    </xf>
    <xf numFmtId="172" fontId="2" fillId="0" borderId="10" xfId="0" applyNumberFormat="1" applyFont="1" applyFill="1" applyBorder="1" applyAlignment="1">
      <alignment horizontal="center" vertical="top" wrapText="1"/>
    </xf>
    <xf numFmtId="0" fontId="69" fillId="33" borderId="12" xfId="0" applyFont="1" applyFill="1" applyBorder="1" applyAlignment="1">
      <alignment horizontal="justify" vertical="center" wrapText="1"/>
    </xf>
    <xf numFmtId="0" fontId="7" fillId="0" borderId="26" xfId="57" applyNumberFormat="1" applyFont="1" applyFill="1" applyBorder="1" applyAlignment="1" applyProtection="1">
      <alignment vertical="top" wrapText="1"/>
      <protection/>
    </xf>
    <xf numFmtId="0" fontId="7" fillId="0" borderId="26" xfId="0" applyFont="1" applyFill="1" applyBorder="1" applyAlignment="1">
      <alignment vertical="center" wrapText="1"/>
    </xf>
    <xf numFmtId="0" fontId="68" fillId="33" borderId="0" xfId="63" applyFont="1" applyFill="1" applyAlignment="1">
      <alignment horizontal="justify" vertical="center" wrapText="1"/>
    </xf>
    <xf numFmtId="2" fontId="14" fillId="36" borderId="25" xfId="0" applyNumberFormat="1" applyFont="1" applyFill="1" applyBorder="1" applyAlignment="1">
      <alignment horizontal="center" vertical="center" wrapText="1"/>
    </xf>
    <xf numFmtId="0" fontId="69" fillId="33" borderId="0" xfId="63" applyFont="1" applyFill="1" applyAlignment="1">
      <alignment horizontal="justify" vertical="center" wrapText="1"/>
    </xf>
    <xf numFmtId="0" fontId="76" fillId="33" borderId="0" xfId="63" applyFont="1" applyFill="1" applyAlignment="1">
      <alignment horizontal="center" vertical="center" wrapText="1"/>
    </xf>
    <xf numFmtId="2" fontId="77" fillId="33" borderId="10" xfId="0" applyNumberFormat="1" applyFont="1" applyFill="1" applyBorder="1" applyAlignment="1">
      <alignment horizontal="center" vertical="center" wrapText="1"/>
    </xf>
    <xf numFmtId="164" fontId="12" fillId="0" borderId="0" xfId="0" applyNumberFormat="1" applyFont="1" applyFill="1" applyAlignment="1">
      <alignment vertical="center" wrapText="1"/>
    </xf>
    <xf numFmtId="0" fontId="13" fillId="0" borderId="10" xfId="62" applyFont="1" applyFill="1" applyBorder="1" applyAlignment="1">
      <alignment vertical="top" wrapText="1"/>
    </xf>
    <xf numFmtId="4" fontId="14" fillId="0" borderId="10" xfId="62" applyNumberFormat="1" applyFont="1" applyFill="1" applyBorder="1" applyAlignment="1">
      <alignment horizontal="center" vertical="center" wrapText="1"/>
    </xf>
    <xf numFmtId="0" fontId="13" fillId="36" borderId="12" xfId="60" applyFont="1" applyFill="1" applyBorder="1" applyAlignment="1">
      <alignment vertical="top" wrapText="1"/>
      <protection/>
    </xf>
    <xf numFmtId="0" fontId="14" fillId="0" borderId="10" xfId="0" applyFont="1" applyFill="1" applyBorder="1" applyAlignment="1">
      <alignment horizontal="justify" vertical="top" wrapText="1"/>
    </xf>
    <xf numFmtId="0" fontId="13" fillId="0" borderId="12" xfId="0" applyFont="1" applyFill="1" applyBorder="1" applyAlignment="1">
      <alignment horizontal="justify" vertical="top" wrapText="1"/>
    </xf>
    <xf numFmtId="0" fontId="13" fillId="37" borderId="27" xfId="60" applyFont="1" applyFill="1" applyBorder="1" applyAlignment="1">
      <alignment vertical="top" wrapText="1"/>
      <protection/>
    </xf>
    <xf numFmtId="4" fontId="14" fillId="0" borderId="27" xfId="62" applyNumberFormat="1" applyFont="1" applyFill="1" applyBorder="1" applyAlignment="1" applyProtection="1">
      <alignment horizontal="center" vertical="center" wrapText="1"/>
      <protection/>
    </xf>
    <xf numFmtId="0" fontId="13" fillId="37" borderId="24" xfId="60" applyFont="1" applyFill="1" applyBorder="1" applyAlignment="1">
      <alignment vertical="top" wrapText="1"/>
      <protection/>
    </xf>
    <xf numFmtId="4" fontId="14" fillId="0" borderId="24" xfId="62" applyNumberFormat="1" applyFont="1" applyFill="1" applyBorder="1" applyAlignment="1" applyProtection="1">
      <alignment horizontal="center" vertical="center" wrapText="1"/>
      <protection/>
    </xf>
    <xf numFmtId="0" fontId="13" fillId="37" borderId="28" xfId="60" applyFont="1" applyFill="1" applyBorder="1" applyAlignment="1">
      <alignment vertical="top" wrapText="1"/>
      <protection/>
    </xf>
    <xf numFmtId="0" fontId="13" fillId="0" borderId="12" xfId="0" applyFont="1" applyFill="1" applyBorder="1" applyAlignment="1">
      <alignment vertical="top" wrapText="1"/>
    </xf>
    <xf numFmtId="0" fontId="13" fillId="0" borderId="10" xfId="0" applyFont="1" applyFill="1" applyBorder="1" applyAlignment="1">
      <alignment vertical="top" wrapText="1"/>
    </xf>
    <xf numFmtId="0" fontId="13" fillId="0" borderId="10" xfId="0" applyFont="1" applyFill="1" applyBorder="1" applyAlignment="1">
      <alignment horizontal="justify" vertical="top" wrapText="1"/>
    </xf>
    <xf numFmtId="0" fontId="13" fillId="34" borderId="12" xfId="0" applyFont="1" applyFill="1" applyBorder="1" applyAlignment="1" quotePrefix="1">
      <alignment vertical="top" wrapText="1"/>
    </xf>
    <xf numFmtId="0" fontId="7" fillId="0" borderId="10" xfId="0" applyFont="1" applyFill="1" applyBorder="1" applyAlignment="1">
      <alignment horizontal="center" vertical="top" wrapText="1"/>
    </xf>
    <xf numFmtId="0" fontId="69" fillId="33" borderId="10" xfId="0" applyFont="1" applyFill="1" applyBorder="1" applyAlignment="1">
      <alignment vertical="center" wrapText="1"/>
    </xf>
    <xf numFmtId="0" fontId="5" fillId="0" borderId="10" xfId="0" applyFont="1" applyFill="1" applyBorder="1" applyAlignment="1">
      <alignment horizontal="left" vertical="top" wrapText="1" indent="1"/>
    </xf>
    <xf numFmtId="0" fontId="9" fillId="0" borderId="0" xfId="0" applyFont="1" applyFill="1" applyBorder="1" applyAlignment="1">
      <alignment horizontal="left" vertical="top" wrapText="1" indent="1"/>
    </xf>
    <xf numFmtId="172" fontId="9" fillId="0" borderId="0" xfId="0" applyNumberFormat="1" applyFont="1" applyFill="1" applyBorder="1" applyAlignment="1">
      <alignment vertical="top" wrapText="1"/>
    </xf>
    <xf numFmtId="0" fontId="3" fillId="0" borderId="0" xfId="0" applyFont="1" applyBorder="1" applyAlignment="1">
      <alignment wrapText="1"/>
    </xf>
    <xf numFmtId="0" fontId="9" fillId="34" borderId="12" xfId="0" applyFont="1" applyFill="1" applyBorder="1" applyAlignment="1">
      <alignment vertical="top" wrapText="1"/>
    </xf>
    <xf numFmtId="0" fontId="0" fillId="0" borderId="13" xfId="0" applyBorder="1" applyAlignment="1">
      <alignment vertical="top" wrapText="1"/>
    </xf>
    <xf numFmtId="0" fontId="2" fillId="0" borderId="12" xfId="0" applyFont="1" applyFill="1" applyBorder="1" applyAlignment="1">
      <alignment vertical="top" wrapText="1"/>
    </xf>
    <xf numFmtId="0" fontId="7" fillId="0" borderId="13" xfId="0" applyFont="1" applyFill="1" applyBorder="1" applyAlignment="1">
      <alignment vertical="top" wrapText="1"/>
    </xf>
    <xf numFmtId="0" fontId="5" fillId="0" borderId="12" xfId="0" applyFont="1" applyFill="1" applyBorder="1" applyAlignment="1">
      <alignment vertical="top" wrapText="1"/>
    </xf>
    <xf numFmtId="172" fontId="9" fillId="0" borderId="12" xfId="0" applyNumberFormat="1" applyFont="1" applyFill="1" applyBorder="1" applyAlignment="1">
      <alignment vertical="top" wrapText="1"/>
    </xf>
    <xf numFmtId="172" fontId="5" fillId="0" borderId="12" xfId="0" applyNumberFormat="1" applyFont="1" applyFill="1" applyBorder="1" applyAlignment="1">
      <alignment vertical="top" wrapText="1"/>
    </xf>
    <xf numFmtId="0" fontId="69" fillId="33" borderId="12" xfId="0" applyFont="1" applyFill="1" applyBorder="1" applyAlignment="1">
      <alignment vertical="top" wrapText="1"/>
    </xf>
    <xf numFmtId="0" fontId="69" fillId="33" borderId="13" xfId="0" applyFont="1" applyFill="1" applyBorder="1" applyAlignment="1">
      <alignment vertical="top" wrapText="1"/>
    </xf>
    <xf numFmtId="0" fontId="8" fillId="0" borderId="13" xfId="0" applyFont="1" applyFill="1" applyBorder="1" applyAlignment="1">
      <alignment vertical="center" wrapText="1"/>
    </xf>
    <xf numFmtId="2" fontId="14" fillId="36" borderId="10" xfId="0" applyNumberFormat="1" applyFont="1" applyFill="1" applyBorder="1" applyAlignment="1">
      <alignment horizontal="center" vertical="center" wrapText="1"/>
    </xf>
    <xf numFmtId="2" fontId="14" fillId="36" borderId="10" xfId="0" applyNumberFormat="1" applyFont="1" applyFill="1" applyBorder="1" applyAlignment="1">
      <alignment horizontal="center" vertical="center" wrapText="1"/>
    </xf>
    <xf numFmtId="2" fontId="14" fillId="36" borderId="10" xfId="60" applyNumberFormat="1" applyFont="1" applyFill="1" applyBorder="1" applyAlignment="1">
      <alignment horizontal="center" vertical="center" wrapText="1"/>
      <protection/>
    </xf>
    <xf numFmtId="2" fontId="14" fillId="36" borderId="10" xfId="0" applyNumberFormat="1"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0" fillId="0" borderId="10" xfId="0" applyBorder="1" applyAlignment="1">
      <alignment horizontal="center" wrapText="1"/>
    </xf>
    <xf numFmtId="0" fontId="69" fillId="33" borderId="10" xfId="0" applyFont="1" applyFill="1" applyBorder="1" applyAlignment="1">
      <alignment horizontal="center" vertical="top" wrapText="1"/>
    </xf>
    <xf numFmtId="0" fontId="0" fillId="7" borderId="10" xfId="0" applyFill="1" applyBorder="1" applyAlignment="1">
      <alignment horizontal="center" vertical="top" wrapText="1"/>
    </xf>
    <xf numFmtId="0" fontId="7" fillId="7" borderId="10" xfId="0" applyFont="1" applyFill="1" applyBorder="1" applyAlignment="1">
      <alignment horizontal="center" vertical="top" wrapText="1"/>
    </xf>
    <xf numFmtId="0" fontId="3" fillId="7" borderId="10" xfId="0" applyFont="1" applyFill="1" applyBorder="1" applyAlignment="1">
      <alignment horizontal="center" wrapText="1"/>
    </xf>
    <xf numFmtId="0" fontId="6" fillId="7" borderId="10" xfId="0" applyFont="1" applyFill="1" applyBorder="1" applyAlignment="1">
      <alignment horizontal="center" wrapText="1"/>
    </xf>
    <xf numFmtId="0" fontId="2" fillId="0" borderId="10" xfId="0" applyFont="1" applyBorder="1" applyAlignment="1">
      <alignment horizontal="center" wrapText="1"/>
    </xf>
    <xf numFmtId="0" fontId="0" fillId="0" borderId="10" xfId="0" applyFont="1" applyBorder="1" applyAlignment="1">
      <alignment horizontal="center" wrapText="1"/>
    </xf>
    <xf numFmtId="0" fontId="69" fillId="33" borderId="10" xfId="0" applyFont="1" applyFill="1" applyBorder="1" applyAlignment="1">
      <alignment horizontal="left" vertical="center" wrapText="1"/>
    </xf>
    <xf numFmtId="172" fontId="69" fillId="33" borderId="12" xfId="0" applyNumberFormat="1" applyFont="1" applyFill="1" applyBorder="1" applyAlignment="1">
      <alignment vertical="center" wrapText="1"/>
    </xf>
    <xf numFmtId="0" fontId="7" fillId="0" borderId="0" xfId="0" applyFont="1" applyFill="1" applyAlignment="1">
      <alignment horizontal="justify" vertical="center" wrapText="1"/>
    </xf>
    <xf numFmtId="2" fontId="2" fillId="0" borderId="10" xfId="0" applyNumberFormat="1" applyFont="1" applyBorder="1" applyAlignment="1">
      <alignment horizontal="center" wrapText="1"/>
    </xf>
    <xf numFmtId="2" fontId="7" fillId="0" borderId="10" xfId="0" applyNumberFormat="1" applyFont="1" applyFill="1" applyBorder="1" applyAlignment="1">
      <alignment horizontal="center" vertical="top" wrapText="1"/>
    </xf>
    <xf numFmtId="2" fontId="0" fillId="0" borderId="10" xfId="0" applyNumberFormat="1" applyFont="1" applyBorder="1" applyAlignment="1">
      <alignment horizontal="center" wrapText="1"/>
    </xf>
    <xf numFmtId="2" fontId="69" fillId="33" borderId="10" xfId="0" applyNumberFormat="1" applyFont="1" applyFill="1" applyBorder="1" applyAlignment="1">
      <alignment horizontal="center" vertical="top" wrapText="1"/>
    </xf>
    <xf numFmtId="2" fontId="69" fillId="33" borderId="10" xfId="0" applyNumberFormat="1" applyFont="1" applyFill="1" applyBorder="1" applyAlignment="1">
      <alignment horizontal="center" vertical="center" wrapText="1"/>
    </xf>
    <xf numFmtId="0" fontId="77" fillId="33" borderId="10" xfId="62" applyFont="1" applyFill="1" applyBorder="1" applyAlignment="1">
      <alignment horizontal="center" vertical="center" wrapText="1"/>
    </xf>
    <xf numFmtId="0" fontId="14" fillId="0" borderId="0" xfId="0" applyFont="1" applyFill="1" applyAlignment="1">
      <alignment horizontal="center" vertical="center" wrapText="1"/>
    </xf>
    <xf numFmtId="0" fontId="78" fillId="33" borderId="10" xfId="62" applyFont="1" applyFill="1" applyBorder="1" applyAlignment="1">
      <alignment horizontal="center" vertical="center" wrapText="1"/>
    </xf>
    <xf numFmtId="0" fontId="14" fillId="0" borderId="0" xfId="62" applyFont="1" applyFill="1" applyAlignment="1">
      <alignment horizontal="justify" vertical="center" wrapText="1"/>
    </xf>
    <xf numFmtId="4" fontId="14" fillId="0" borderId="10" xfId="0" applyNumberFormat="1" applyFont="1" applyFill="1" applyBorder="1" applyAlignment="1">
      <alignment horizontal="center" vertical="center" wrapText="1"/>
    </xf>
    <xf numFmtId="2" fontId="14" fillId="36" borderId="10"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57" applyNumberFormat="1" applyFont="1" applyFill="1" applyBorder="1" applyAlignment="1" applyProtection="1">
      <alignment vertical="top" wrapText="1"/>
      <protection/>
    </xf>
    <xf numFmtId="4" fontId="2" fillId="0" borderId="10" xfId="62" applyNumberFormat="1" applyFont="1" applyFill="1" applyBorder="1" applyAlignment="1" applyProtection="1">
      <alignment horizontal="center" vertical="center" wrapText="1"/>
      <protection/>
    </xf>
    <xf numFmtId="2" fontId="2" fillId="0" borderId="20" xfId="62" applyNumberFormat="1" applyFont="1" applyFill="1" applyBorder="1" applyAlignment="1">
      <alignment horizontal="center" vertical="center" wrapText="1"/>
    </xf>
    <xf numFmtId="2" fontId="13" fillId="36" borderId="10" xfId="62" applyNumberFormat="1" applyFont="1" applyFill="1" applyBorder="1" applyAlignment="1">
      <alignment horizontal="center" vertical="center" wrapText="1"/>
    </xf>
    <xf numFmtId="2" fontId="13" fillId="36" borderId="10" xfId="62" applyNumberFormat="1" applyFont="1" applyFill="1" applyBorder="1" applyAlignment="1">
      <alignment horizontal="center" vertical="center"/>
    </xf>
    <xf numFmtId="0" fontId="79" fillId="0" borderId="0" xfId="0" applyFont="1" applyFill="1" applyBorder="1" applyAlignment="1">
      <alignment horizontal="center" vertical="justify" wrapText="1"/>
    </xf>
    <xf numFmtId="0" fontId="69" fillId="33" borderId="12" xfId="0" applyFont="1" applyFill="1" applyBorder="1" applyAlignment="1">
      <alignment vertical="center" wrapText="1"/>
    </xf>
    <xf numFmtId="0" fontId="0" fillId="0" borderId="0" xfId="0" applyAlignment="1">
      <alignment/>
    </xf>
    <xf numFmtId="0" fontId="7" fillId="0" borderId="10" xfId="58" applyFont="1" applyFill="1" applyBorder="1" applyAlignment="1">
      <alignment horizontal="center" vertical="top" wrapText="1"/>
    </xf>
    <xf numFmtId="4" fontId="7" fillId="0" borderId="10" xfId="58" applyNumberFormat="1" applyFont="1" applyBorder="1" applyAlignment="1">
      <alignment horizontal="center" wrapText="1"/>
    </xf>
    <xf numFmtId="0" fontId="4" fillId="35" borderId="10" xfId="58" applyFont="1" applyFill="1" applyBorder="1" applyAlignment="1">
      <alignment vertical="center" wrapText="1"/>
    </xf>
    <xf numFmtId="4" fontId="4" fillId="35" borderId="10" xfId="58" applyNumberFormat="1" applyFont="1" applyFill="1" applyBorder="1" applyAlignment="1">
      <alignment horizontal="center" vertical="center" wrapText="1"/>
    </xf>
    <xf numFmtId="172" fontId="9" fillId="0" borderId="12" xfId="0" applyNumberFormat="1" applyFont="1" applyFill="1" applyBorder="1" applyAlignment="1">
      <alignment horizontal="center" vertical="center" wrapText="1"/>
    </xf>
    <xf numFmtId="0" fontId="70" fillId="36" borderId="0" xfId="0" applyFont="1" applyFill="1" applyBorder="1" applyAlignment="1">
      <alignment/>
    </xf>
    <xf numFmtId="0" fontId="70" fillId="36" borderId="0" xfId="0" applyFont="1" applyFill="1" applyBorder="1" applyAlignment="1">
      <alignment horizontal="center" vertical="center"/>
    </xf>
    <xf numFmtId="2" fontId="70" fillId="36" borderId="0" xfId="0" applyNumberFormat="1" applyFont="1" applyFill="1" applyBorder="1" applyAlignment="1">
      <alignment horizontal="center" vertical="center"/>
    </xf>
    <xf numFmtId="0" fontId="10" fillId="0" borderId="0" xfId="62" applyFont="1" applyFill="1" applyBorder="1" applyAlignment="1">
      <alignment horizontal="center" vertical="center" wrapText="1"/>
    </xf>
    <xf numFmtId="0" fontId="10" fillId="0" borderId="29" xfId="62" applyFont="1" applyFill="1" applyBorder="1" applyAlignment="1">
      <alignment horizontal="center" vertical="center" wrapText="1"/>
    </xf>
    <xf numFmtId="0" fontId="70" fillId="33" borderId="12" xfId="62" applyFont="1" applyFill="1" applyBorder="1" applyAlignment="1">
      <alignment horizontal="center" vertical="center" wrapText="1"/>
    </xf>
    <xf numFmtId="0" fontId="70" fillId="33" borderId="13" xfId="62" applyFont="1" applyFill="1" applyBorder="1" applyAlignment="1">
      <alignment horizontal="center" vertical="center" wrapText="1"/>
    </xf>
    <xf numFmtId="0" fontId="4" fillId="33" borderId="17" xfId="62" applyFont="1" applyFill="1" applyBorder="1" applyAlignment="1">
      <alignment horizontal="center" vertical="center" wrapText="1"/>
    </xf>
    <xf numFmtId="0" fontId="4" fillId="33" borderId="25" xfId="62" applyFont="1" applyFill="1" applyBorder="1" applyAlignment="1">
      <alignment horizontal="center" vertical="center" wrapText="1"/>
    </xf>
    <xf numFmtId="4" fontId="14" fillId="0" borderId="10" xfId="50" applyNumberFormat="1" applyFont="1" applyFill="1" applyBorder="1" applyAlignment="1">
      <alignment horizontal="center" vertical="center" wrapText="1"/>
    </xf>
    <xf numFmtId="4" fontId="77" fillId="33" borderId="12" xfId="0" applyNumberFormat="1" applyFont="1" applyFill="1" applyBorder="1" applyAlignment="1">
      <alignment horizontal="center" vertical="center" wrapText="1"/>
    </xf>
    <xf numFmtId="0" fontId="77" fillId="33" borderId="13" xfId="0" applyFont="1" applyFill="1" applyBorder="1" applyAlignment="1">
      <alignment horizontal="center" vertical="center" wrapText="1"/>
    </xf>
    <xf numFmtId="0" fontId="77" fillId="33" borderId="2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10" fillId="0" borderId="29" xfId="0" applyFont="1" applyFill="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33" borderId="25" xfId="0" applyNumberFormat="1" applyFont="1" applyFill="1" applyBorder="1" applyAlignment="1">
      <alignment horizontal="center" vertical="center" wrapText="1"/>
    </xf>
    <xf numFmtId="2" fontId="69" fillId="33" borderId="12" xfId="0" applyNumberFormat="1" applyFont="1" applyFill="1" applyBorder="1" applyAlignment="1">
      <alignment horizontal="center" vertical="center" wrapText="1"/>
    </xf>
    <xf numFmtId="2" fontId="77" fillId="33" borderId="13" xfId="0" applyNumberFormat="1" applyFont="1" applyFill="1" applyBorder="1" applyAlignment="1">
      <alignment horizontal="center" vertical="center" wrapText="1"/>
    </xf>
    <xf numFmtId="2" fontId="80" fillId="33" borderId="13" xfId="0" applyNumberFormat="1" applyFont="1" applyFill="1" applyBorder="1" applyAlignment="1">
      <alignment horizontal="center" vertical="center" wrapText="1"/>
    </xf>
    <xf numFmtId="2" fontId="69" fillId="33" borderId="22"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0" fontId="69" fillId="33" borderId="10" xfId="0" applyFont="1" applyFill="1" applyBorder="1" applyAlignment="1">
      <alignment vertical="center" wrapText="1"/>
    </xf>
    <xf numFmtId="0" fontId="69" fillId="33" borderId="12" xfId="0" applyFont="1" applyFill="1" applyBorder="1" applyAlignment="1">
      <alignment vertical="center" wrapText="1"/>
    </xf>
    <xf numFmtId="0" fontId="52" fillId="33" borderId="13" xfId="0" applyFont="1" applyFill="1" applyBorder="1" applyAlignment="1">
      <alignment vertical="center" wrapText="1"/>
    </xf>
    <xf numFmtId="0" fontId="52" fillId="33" borderId="22" xfId="0" applyFont="1" applyFill="1" applyBorder="1" applyAlignment="1">
      <alignment vertical="center" wrapText="1"/>
    </xf>
    <xf numFmtId="0" fontId="7" fillId="0" borderId="10" xfId="0" applyFont="1" applyBorder="1" applyAlignment="1">
      <alignment horizontal="center" wrapText="1"/>
    </xf>
    <xf numFmtId="2" fontId="14" fillId="0" borderId="10" xfId="50" applyNumberFormat="1" applyFont="1" applyFill="1" applyBorder="1" applyAlignment="1">
      <alignment horizontal="center" vertical="center" wrapText="1"/>
    </xf>
    <xf numFmtId="2" fontId="14" fillId="0" borderId="17" xfId="0" applyNumberFormat="1" applyFont="1" applyFill="1" applyBorder="1" applyAlignment="1">
      <alignment horizontal="center" vertical="center" wrapText="1"/>
    </xf>
    <xf numFmtId="2" fontId="14" fillId="0" borderId="19" xfId="0" applyNumberFormat="1" applyFont="1" applyFill="1" applyBorder="1" applyAlignment="1">
      <alignment horizontal="center" vertical="center" wrapText="1"/>
    </xf>
    <xf numFmtId="2" fontId="14" fillId="0" borderId="25" xfId="0" applyNumberFormat="1" applyFont="1" applyFill="1" applyBorder="1" applyAlignment="1">
      <alignment horizontal="center" vertical="center" wrapText="1"/>
    </xf>
    <xf numFmtId="2" fontId="2" fillId="0" borderId="10" xfId="50" applyNumberFormat="1" applyFont="1" applyFill="1" applyBorder="1" applyAlignment="1">
      <alignment horizontal="center" vertical="center" wrapText="1"/>
    </xf>
    <xf numFmtId="2" fontId="2" fillId="0" borderId="19" xfId="0" applyNumberFormat="1" applyFont="1" applyFill="1" applyBorder="1" applyAlignment="1">
      <alignment horizontal="center" vertical="center" wrapText="1"/>
    </xf>
    <xf numFmtId="2" fontId="2" fillId="0" borderId="17" xfId="0" applyNumberFormat="1" applyFont="1" applyFill="1" applyBorder="1" applyAlignment="1">
      <alignment horizontal="center" vertical="center" wrapText="1"/>
    </xf>
    <xf numFmtId="2" fontId="2" fillId="0" borderId="25" xfId="0" applyNumberFormat="1" applyFont="1" applyFill="1" applyBorder="1" applyAlignment="1">
      <alignment horizontal="center" vertical="center" wrapText="1"/>
    </xf>
    <xf numFmtId="2" fontId="14" fillId="0" borderId="30" xfId="0" applyNumberFormat="1" applyFont="1" applyFill="1" applyBorder="1" applyAlignment="1">
      <alignment horizontal="center" vertical="center" wrapText="1"/>
    </xf>
    <xf numFmtId="2" fontId="14" fillId="0" borderId="19" xfId="0" applyNumberFormat="1" applyFont="1" applyBorder="1" applyAlignment="1">
      <alignment horizontal="center" vertical="center" wrapText="1"/>
    </xf>
    <xf numFmtId="2" fontId="14" fillId="0" borderId="25" xfId="0" applyNumberFormat="1" applyFont="1" applyBorder="1" applyAlignment="1">
      <alignment horizontal="center" vertical="center" wrapText="1"/>
    </xf>
    <xf numFmtId="2" fontId="2" fillId="0" borderId="30" xfId="0" applyNumberFormat="1" applyFont="1" applyFill="1" applyBorder="1" applyAlignment="1">
      <alignment horizontal="center" vertical="center" wrapText="1"/>
    </xf>
    <xf numFmtId="2" fontId="3" fillId="0" borderId="19" xfId="0" applyNumberFormat="1" applyFont="1" applyBorder="1" applyAlignment="1">
      <alignment horizontal="center" vertical="center" wrapText="1"/>
    </xf>
    <xf numFmtId="2" fontId="3" fillId="0" borderId="25" xfId="0" applyNumberFormat="1" applyFont="1" applyBorder="1" applyAlignment="1">
      <alignment horizontal="center" vertical="center" wrapText="1"/>
    </xf>
    <xf numFmtId="2" fontId="13" fillId="0" borderId="30" xfId="0" applyNumberFormat="1" applyFont="1" applyFill="1" applyBorder="1" applyAlignment="1">
      <alignment horizontal="center" vertical="center" wrapText="1"/>
    </xf>
    <xf numFmtId="2" fontId="13" fillId="0" borderId="19" xfId="0" applyNumberFormat="1" applyFont="1" applyBorder="1" applyAlignment="1">
      <alignment horizontal="center" vertical="center" wrapText="1"/>
    </xf>
    <xf numFmtId="2" fontId="13" fillId="0" borderId="25" xfId="0" applyNumberFormat="1" applyFont="1" applyBorder="1" applyAlignment="1">
      <alignment horizontal="center" vertical="center" wrapText="1"/>
    </xf>
    <xf numFmtId="2" fontId="14" fillId="36" borderId="10" xfId="0" applyNumberFormat="1" applyFont="1" applyFill="1" applyBorder="1" applyAlignment="1">
      <alignment horizontal="center" vertical="center" wrapText="1"/>
    </xf>
    <xf numFmtId="2" fontId="14" fillId="36" borderId="17" xfId="0" applyNumberFormat="1" applyFont="1" applyFill="1" applyBorder="1" applyAlignment="1">
      <alignment horizontal="center" vertical="center" wrapText="1"/>
    </xf>
    <xf numFmtId="2" fontId="14" fillId="36" borderId="19" xfId="0" applyNumberFormat="1" applyFont="1" applyFill="1" applyBorder="1" applyAlignment="1">
      <alignment horizontal="center" vertical="center" wrapText="1"/>
    </xf>
    <xf numFmtId="2" fontId="2" fillId="34" borderId="17" xfId="0" applyNumberFormat="1" applyFont="1" applyFill="1" applyBorder="1" applyAlignment="1">
      <alignment horizontal="center" vertical="center" wrapText="1"/>
    </xf>
    <xf numFmtId="2" fontId="2" fillId="34" borderId="19" xfId="0" applyNumberFormat="1" applyFont="1" applyFill="1" applyBorder="1" applyAlignment="1">
      <alignment horizontal="center" vertical="center" wrapText="1"/>
    </xf>
    <xf numFmtId="2" fontId="2" fillId="34" borderId="25" xfId="0" applyNumberFormat="1" applyFont="1" applyFill="1" applyBorder="1" applyAlignment="1">
      <alignment horizontal="center" vertical="center" wrapText="1"/>
    </xf>
    <xf numFmtId="2" fontId="14" fillId="36" borderId="25" xfId="0" applyNumberFormat="1"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14" fillId="0" borderId="17"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7"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2" fillId="34" borderId="10" xfId="0" applyFont="1" applyFill="1" applyBorder="1" applyAlignment="1">
      <alignment horizontal="justify" vertical="center" wrapText="1"/>
    </xf>
    <xf numFmtId="49" fontId="2" fillId="34" borderId="10" xfId="0" applyNumberFormat="1" applyFont="1" applyFill="1" applyBorder="1" applyAlignment="1">
      <alignment horizontal="justify" vertical="center" wrapText="1"/>
    </xf>
    <xf numFmtId="0" fontId="70" fillId="33" borderId="12" xfId="62" applyFont="1" applyFill="1" applyBorder="1" applyAlignment="1">
      <alignment horizontal="center" vertical="center"/>
    </xf>
    <xf numFmtId="0" fontId="70" fillId="33" borderId="13" xfId="62" applyFont="1" applyFill="1" applyBorder="1" applyAlignment="1">
      <alignment horizontal="center" vertical="center"/>
    </xf>
    <xf numFmtId="49" fontId="2" fillId="0" borderId="10" xfId="0" applyNumberFormat="1" applyFont="1" applyFill="1" applyBorder="1" applyAlignment="1">
      <alignment horizontal="justify" vertical="center" wrapText="1"/>
    </xf>
    <xf numFmtId="0" fontId="7"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0" xfId="0" applyFont="1" applyFill="1" applyBorder="1" applyAlignment="1">
      <alignment horizontal="justify" vertical="center" wrapText="1"/>
    </xf>
    <xf numFmtId="49" fontId="2" fillId="0" borderId="10" xfId="0" applyNumberFormat="1" applyFont="1" applyBorder="1" applyAlignment="1">
      <alignment horizontal="justify" vertical="center" wrapText="1"/>
    </xf>
    <xf numFmtId="0" fontId="7" fillId="0"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2" fillId="0" borderId="10" xfId="0" applyNumberFormat="1" applyFont="1" applyBorder="1" applyAlignment="1">
      <alignment horizontal="justify" vertical="center" wrapText="1"/>
    </xf>
    <xf numFmtId="0" fontId="5" fillId="0" borderId="10" xfId="0" applyFont="1" applyFill="1" applyBorder="1" applyAlignment="1">
      <alignment horizontal="justify" vertical="center" wrapText="1"/>
    </xf>
    <xf numFmtId="0" fontId="9" fillId="0" borderId="12" xfId="0" applyFont="1" applyFill="1" applyBorder="1" applyAlignment="1">
      <alignment horizontal="justify" vertical="center" wrapText="1"/>
    </xf>
    <xf numFmtId="0" fontId="9" fillId="0" borderId="13" xfId="0" applyFont="1" applyFill="1" applyBorder="1" applyAlignment="1">
      <alignment horizontal="justify" vertical="center" wrapText="1"/>
    </xf>
    <xf numFmtId="0" fontId="9" fillId="0" borderId="22" xfId="0" applyFont="1" applyFill="1" applyBorder="1" applyAlignment="1">
      <alignment horizontal="justify" vertical="center" wrapText="1"/>
    </xf>
    <xf numFmtId="0" fontId="16" fillId="33" borderId="14"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23" xfId="0" applyFont="1" applyFill="1" applyBorder="1" applyAlignment="1">
      <alignment horizontal="center" vertical="center" wrapText="1"/>
    </xf>
    <xf numFmtId="173" fontId="16" fillId="35" borderId="17" xfId="50" applyNumberFormat="1" applyFont="1" applyFill="1" applyBorder="1" applyAlignment="1">
      <alignment horizontal="center" vertical="center" wrapText="1"/>
    </xf>
    <xf numFmtId="173" fontId="16" fillId="35" borderId="25" xfId="50" applyNumberFormat="1"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10" fillId="0" borderId="0" xfId="58" applyFont="1" applyFill="1" applyBorder="1" applyAlignment="1">
      <alignment horizontal="center" vertical="center" wrapText="1"/>
    </xf>
    <xf numFmtId="0" fontId="10" fillId="0" borderId="31" xfId="58" applyFont="1" applyFill="1" applyBorder="1" applyAlignment="1">
      <alignment horizontal="center" vertical="center" wrapText="1"/>
    </xf>
    <xf numFmtId="0" fontId="10" fillId="0" borderId="29" xfId="58" applyFont="1" applyFill="1" applyBorder="1" applyAlignment="1">
      <alignment horizontal="center" vertical="center" wrapText="1"/>
    </xf>
    <xf numFmtId="0" fontId="4" fillId="35" borderId="12" xfId="58" applyFont="1" applyFill="1" applyBorder="1" applyAlignment="1">
      <alignment horizontal="left" vertical="center" wrapText="1"/>
    </xf>
    <xf numFmtId="0" fontId="4" fillId="35" borderId="22" xfId="58" applyFont="1" applyFill="1" applyBorder="1" applyAlignment="1">
      <alignment horizontal="left" vertical="center" wrapText="1"/>
    </xf>
    <xf numFmtId="0" fontId="4" fillId="33" borderId="12" xfId="0" applyFont="1" applyFill="1" applyBorder="1" applyAlignment="1">
      <alignment vertical="top" wrapText="1"/>
    </xf>
    <xf numFmtId="0" fontId="11" fillId="33" borderId="22" xfId="0" applyFont="1" applyFill="1" applyBorder="1" applyAlignment="1">
      <alignment/>
    </xf>
    <xf numFmtId="0" fontId="69" fillId="33" borderId="12" xfId="57" applyFont="1" applyFill="1" applyBorder="1" applyAlignment="1">
      <alignment horizontal="left" vertical="top" wrapText="1"/>
    </xf>
    <xf numFmtId="0" fontId="69" fillId="33" borderId="22" xfId="57" applyFont="1" applyFill="1" applyBorder="1" applyAlignment="1">
      <alignment horizontal="left" vertical="top" wrapText="1"/>
    </xf>
    <xf numFmtId="0" fontId="9" fillId="34" borderId="12" xfId="57" applyFont="1" applyFill="1" applyBorder="1" applyAlignment="1">
      <alignment horizontal="left" vertical="top" wrapText="1"/>
    </xf>
    <xf numFmtId="0" fontId="9" fillId="34" borderId="22" xfId="57" applyFont="1" applyFill="1" applyBorder="1" applyAlignment="1">
      <alignment horizontal="left" vertical="top" wrapText="1"/>
    </xf>
    <xf numFmtId="0" fontId="4" fillId="33" borderId="10" xfId="0" applyFont="1" applyFill="1" applyBorder="1" applyAlignment="1">
      <alignment horizontal="left" vertical="top" wrapText="1"/>
    </xf>
    <xf numFmtId="0" fontId="79" fillId="0" borderId="0" xfId="0" applyFont="1" applyFill="1" applyBorder="1" applyAlignment="1">
      <alignment horizontal="center" vertical="justify" wrapText="1"/>
    </xf>
    <xf numFmtId="0" fontId="4" fillId="33" borderId="12" xfId="0" applyFont="1" applyFill="1" applyBorder="1" applyAlignment="1">
      <alignment horizontal="left" vertical="top" wrapText="1"/>
    </xf>
    <xf numFmtId="0" fontId="4" fillId="33" borderId="22" xfId="0" applyFont="1" applyFill="1" applyBorder="1" applyAlignment="1">
      <alignment horizontal="left" vertical="top" wrapText="1"/>
    </xf>
    <xf numFmtId="0" fontId="69" fillId="33" borderId="10" xfId="0" applyFont="1" applyFill="1" applyBorder="1" applyAlignment="1">
      <alignment vertical="top" wrapText="1"/>
    </xf>
    <xf numFmtId="0" fontId="49" fillId="33" borderId="10" xfId="0" applyFont="1" applyFill="1" applyBorder="1" applyAlignment="1">
      <alignment vertical="top" wrapText="1"/>
    </xf>
    <xf numFmtId="0" fontId="7" fillId="0" borderId="12"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10" xfId="0" applyFont="1" applyFill="1" applyBorder="1" applyAlignment="1">
      <alignment horizontal="left" vertical="top" wrapText="1"/>
    </xf>
    <xf numFmtId="0" fontId="68" fillId="33" borderId="10" xfId="0" applyFont="1" applyFill="1" applyBorder="1" applyAlignment="1">
      <alignment horizontal="justify" vertical="center" wrapText="1"/>
    </xf>
    <xf numFmtId="0" fontId="80" fillId="33" borderId="12" xfId="0" applyFont="1" applyFill="1" applyBorder="1" applyAlignment="1">
      <alignment horizontal="center" vertical="center" wrapText="1"/>
    </xf>
    <xf numFmtId="0" fontId="7" fillId="0" borderId="10" xfId="62" applyFont="1" applyFill="1" applyBorder="1" applyAlignment="1">
      <alignment vertical="top" wrapText="1"/>
    </xf>
    <xf numFmtId="0" fontId="6" fillId="0" borderId="10" xfId="62" applyFont="1" applyFill="1" applyBorder="1" applyAlignment="1">
      <alignment vertical="top" wrapText="1"/>
    </xf>
    <xf numFmtId="0" fontId="68" fillId="33" borderId="12" xfId="0" applyFont="1" applyFill="1" applyBorder="1" applyAlignment="1">
      <alignment horizontal="center" vertical="top" wrapText="1"/>
    </xf>
    <xf numFmtId="0" fontId="68" fillId="33" borderId="22" xfId="0" applyFont="1" applyFill="1" applyBorder="1" applyAlignment="1">
      <alignment horizontal="center" vertical="top" wrapText="1"/>
    </xf>
    <xf numFmtId="0" fontId="7" fillId="0" borderId="10" xfId="0" applyFont="1" applyFill="1" applyBorder="1" applyAlignment="1">
      <alignment vertical="top" wrapText="1"/>
    </xf>
    <xf numFmtId="0" fontId="4" fillId="33" borderId="10" xfId="62" applyFont="1" applyFill="1" applyBorder="1" applyAlignment="1">
      <alignment vertical="center" wrapText="1"/>
    </xf>
    <xf numFmtId="0" fontId="69" fillId="33" borderId="10" xfId="62" applyFont="1" applyFill="1" applyBorder="1" applyAlignment="1">
      <alignment vertical="top" wrapText="1"/>
    </xf>
    <xf numFmtId="0" fontId="68" fillId="33" borderId="10" xfId="62" applyFont="1" applyFill="1" applyBorder="1" applyAlignment="1">
      <alignment vertical="top" wrapText="1"/>
    </xf>
    <xf numFmtId="0" fontId="5" fillId="34" borderId="10" xfId="62" applyFont="1" applyFill="1" applyBorder="1" applyAlignment="1">
      <alignment vertical="top" wrapText="1"/>
    </xf>
    <xf numFmtId="0" fontId="6" fillId="0" borderId="10" xfId="62" applyFont="1" applyBorder="1" applyAlignment="1">
      <alignment vertical="top" wrapText="1"/>
    </xf>
    <xf numFmtId="0" fontId="7" fillId="34" borderId="10" xfId="62" applyFont="1" applyFill="1" applyBorder="1" applyAlignment="1">
      <alignment vertical="top" wrapText="1"/>
    </xf>
    <xf numFmtId="0" fontId="2" fillId="0" borderId="1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9" fillId="0" borderId="12"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22" xfId="0" applyFont="1" applyFill="1" applyBorder="1" applyAlignment="1">
      <alignment horizontal="center" vertical="top"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Hyperlink" xfId="47"/>
    <cellStyle name="Followed Hyperlink" xfId="48"/>
    <cellStyle name="Incorrecto" xfId="49"/>
    <cellStyle name="Comma" xfId="50"/>
    <cellStyle name="Comma [0]" xfId="51"/>
    <cellStyle name="Millares 2" xfId="52"/>
    <cellStyle name="Currency" xfId="53"/>
    <cellStyle name="Currency [0]" xfId="54"/>
    <cellStyle name="Moneda 2 2" xfId="55"/>
    <cellStyle name="Neutral" xfId="56"/>
    <cellStyle name="Normal 2" xfId="57"/>
    <cellStyle name="Normal 3" xfId="58"/>
    <cellStyle name="Normal_ANEXO 2 GRUPO 3" xfId="59"/>
    <cellStyle name="Normal_Condiciones Obligatorias TRDM" xfId="60"/>
    <cellStyle name="Normal_Slips Publicados" xfId="61"/>
    <cellStyle name="Normal_Slips Publicados_Condiciones Complementarias TRDM" xfId="62"/>
    <cellStyle name="Normal_Slips técnicos VDD - IND" xfId="63"/>
    <cellStyle name="Notas" xfId="64"/>
    <cellStyle name="Percent"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45"/>
  <sheetViews>
    <sheetView zoomScale="69" zoomScaleNormal="69" zoomScalePageLayoutView="0" workbookViewId="0" topLeftCell="A11">
      <selection activeCell="A1" sqref="A1:F18"/>
    </sheetView>
  </sheetViews>
  <sheetFormatPr defaultColWidth="11.421875" defaultRowHeight="15"/>
  <cols>
    <col min="1" max="1" width="90.140625" style="7" customWidth="1"/>
    <col min="2" max="2" width="25.140625" style="7" customWidth="1"/>
    <col min="3" max="3" width="44.28125" style="7" customWidth="1"/>
    <col min="4" max="4" width="15.57421875" style="7" customWidth="1"/>
    <col min="5" max="5" width="44.28125" style="7" customWidth="1"/>
    <col min="6" max="6" width="15.57421875" style="7" customWidth="1"/>
    <col min="7" max="16384" width="11.421875" style="7" customWidth="1"/>
  </cols>
  <sheetData>
    <row r="1" spans="1:6" ht="51" customHeight="1">
      <c r="A1" s="227" t="s">
        <v>152</v>
      </c>
      <c r="B1" s="227"/>
      <c r="C1" s="227"/>
      <c r="D1" s="227"/>
      <c r="E1" s="227"/>
      <c r="F1" s="227"/>
    </row>
    <row r="2" spans="1:6" ht="24.75" customHeight="1">
      <c r="A2" s="228" t="s">
        <v>5</v>
      </c>
      <c r="B2" s="228"/>
      <c r="C2" s="228"/>
      <c r="D2" s="228"/>
      <c r="E2" s="228"/>
      <c r="F2" s="228"/>
    </row>
    <row r="3" spans="1:6" ht="18">
      <c r="A3" s="231" t="s">
        <v>1</v>
      </c>
      <c r="B3" s="231" t="s">
        <v>2</v>
      </c>
      <c r="C3" s="229" t="s">
        <v>192</v>
      </c>
      <c r="D3" s="230"/>
      <c r="E3" s="230"/>
      <c r="F3" s="230"/>
    </row>
    <row r="4" spans="1:6" s="83" customFormat="1" ht="18">
      <c r="A4" s="232"/>
      <c r="B4" s="232"/>
      <c r="C4" s="84"/>
      <c r="D4" s="84"/>
      <c r="E4" s="84"/>
      <c r="F4" s="84"/>
    </row>
    <row r="5" spans="1:6" s="12" customFormat="1" ht="49.5" customHeight="1">
      <c r="A5" s="153" t="s">
        <v>220</v>
      </c>
      <c r="B5" s="154">
        <v>25</v>
      </c>
      <c r="C5" s="117"/>
      <c r="D5" s="118"/>
      <c r="E5" s="117"/>
      <c r="F5" s="118"/>
    </row>
    <row r="6" spans="1:6" ht="107.25">
      <c r="A6" s="153" t="s">
        <v>221</v>
      </c>
      <c r="B6" s="154">
        <v>25</v>
      </c>
      <c r="C6" s="117"/>
      <c r="D6" s="118"/>
      <c r="E6" s="117"/>
      <c r="F6" s="118"/>
    </row>
    <row r="7" spans="1:6" ht="103.5" customHeight="1">
      <c r="A7" s="153" t="s">
        <v>222</v>
      </c>
      <c r="B7" s="154">
        <v>40</v>
      </c>
      <c r="C7" s="117"/>
      <c r="D7" s="118"/>
      <c r="E7" s="117"/>
      <c r="F7" s="118"/>
    </row>
    <row r="8" spans="1:6" s="13" customFormat="1" ht="48.75" customHeight="1">
      <c r="A8" s="155" t="s">
        <v>223</v>
      </c>
      <c r="B8" s="154">
        <v>20</v>
      </c>
      <c r="C8" s="119"/>
      <c r="D8" s="185"/>
      <c r="E8" s="119"/>
      <c r="F8" s="185"/>
    </row>
    <row r="9" spans="1:6" s="13" customFormat="1" ht="140.25" customHeight="1">
      <c r="A9" s="155" t="s">
        <v>224</v>
      </c>
      <c r="B9" s="154">
        <v>30</v>
      </c>
      <c r="C9" s="119"/>
      <c r="D9" s="185"/>
      <c r="E9" s="119"/>
      <c r="F9" s="185"/>
    </row>
    <row r="10" spans="1:8" s="1" customFormat="1" ht="61.5">
      <c r="A10" s="156" t="s">
        <v>225</v>
      </c>
      <c r="B10" s="154">
        <v>20</v>
      </c>
      <c r="C10" s="117"/>
      <c r="D10" s="183"/>
      <c r="E10" s="117"/>
      <c r="F10" s="183"/>
      <c r="G10" s="4"/>
      <c r="H10" s="4"/>
    </row>
    <row r="11" spans="1:8" s="1" customFormat="1" ht="57.75" customHeight="1">
      <c r="A11" s="157" t="s">
        <v>226</v>
      </c>
      <c r="B11" s="154">
        <v>20</v>
      </c>
      <c r="C11" s="117"/>
      <c r="D11" s="125"/>
      <c r="E11" s="117"/>
      <c r="F11" s="125"/>
      <c r="G11" s="4"/>
      <c r="H11" s="4"/>
    </row>
    <row r="12" spans="1:6" s="51" customFormat="1" ht="45.75">
      <c r="A12" s="158" t="s">
        <v>227</v>
      </c>
      <c r="B12" s="159">
        <v>20</v>
      </c>
      <c r="C12" s="117"/>
      <c r="D12" s="183"/>
      <c r="E12" s="159"/>
      <c r="F12" s="183"/>
    </row>
    <row r="13" spans="1:6" s="51" customFormat="1" ht="60" customHeight="1">
      <c r="A13" s="160" t="s">
        <v>228</v>
      </c>
      <c r="B13" s="161">
        <v>20</v>
      </c>
      <c r="C13" s="119"/>
      <c r="D13" s="183"/>
      <c r="E13" s="119"/>
      <c r="F13" s="183"/>
    </row>
    <row r="14" spans="1:6" s="51" customFormat="1" ht="60" customHeight="1">
      <c r="A14" s="162" t="s">
        <v>229</v>
      </c>
      <c r="B14" s="161">
        <v>20</v>
      </c>
      <c r="C14" s="119"/>
      <c r="D14" s="183"/>
      <c r="E14" s="119"/>
      <c r="F14" s="183"/>
    </row>
    <row r="15" spans="1:6" s="51" customFormat="1" ht="287.25" customHeight="1">
      <c r="A15" s="163" t="s">
        <v>230</v>
      </c>
      <c r="B15" s="161">
        <v>20</v>
      </c>
      <c r="C15" s="119"/>
      <c r="D15" s="183"/>
      <c r="E15" s="159"/>
      <c r="F15" s="186"/>
    </row>
    <row r="16" spans="1:6" s="54" customFormat="1" ht="165.75">
      <c r="A16" s="163" t="s">
        <v>231</v>
      </c>
      <c r="B16" s="161">
        <v>20</v>
      </c>
      <c r="C16" s="119"/>
      <c r="D16" s="183"/>
      <c r="E16" s="119"/>
      <c r="F16" s="183"/>
    </row>
    <row r="17" spans="1:6" s="54" customFormat="1" ht="106.5">
      <c r="A17" s="163" t="s">
        <v>232</v>
      </c>
      <c r="B17" s="161">
        <v>20</v>
      </c>
      <c r="C17" s="119"/>
      <c r="D17" s="183"/>
      <c r="E17" s="119"/>
      <c r="F17" s="183"/>
    </row>
    <row r="18" spans="1:6" ht="18">
      <c r="A18" s="130" t="s">
        <v>190</v>
      </c>
      <c r="B18" s="131">
        <f>SUM(B5:B17)</f>
        <v>300</v>
      </c>
      <c r="C18" s="84"/>
      <c r="D18" s="93">
        <f>SUM(D5:D17)</f>
        <v>0</v>
      </c>
      <c r="E18" s="204"/>
      <c r="F18" s="93">
        <f>SUM(F5:F17)</f>
        <v>0</v>
      </c>
    </row>
    <row r="120" spans="1:2" ht="14.25">
      <c r="A120" s="22"/>
      <c r="B120" s="22"/>
    </row>
    <row r="121" spans="1:6" s="24" customFormat="1" ht="14.25">
      <c r="A121" s="23"/>
      <c r="C121" s="7"/>
      <c r="D121" s="7"/>
      <c r="E121" s="7"/>
      <c r="F121" s="7"/>
    </row>
    <row r="122" ht="14.25">
      <c r="A122" s="25"/>
    </row>
    <row r="123" spans="1:6" ht="14.25">
      <c r="A123" s="25"/>
      <c r="C123" s="24"/>
      <c r="D123" s="24"/>
      <c r="E123" s="24"/>
      <c r="F123" s="24"/>
    </row>
    <row r="124" ht="14.25">
      <c r="A124" s="25"/>
    </row>
    <row r="125" ht="14.25">
      <c r="A125" s="25"/>
    </row>
    <row r="126" ht="14.25">
      <c r="A126" s="25"/>
    </row>
    <row r="127" ht="14.25">
      <c r="A127" s="25"/>
    </row>
    <row r="128" ht="14.25">
      <c r="A128" s="25"/>
    </row>
    <row r="129" ht="14.25">
      <c r="A129" s="25"/>
    </row>
    <row r="130" ht="14.25">
      <c r="A130" s="25"/>
    </row>
    <row r="131" ht="14.25">
      <c r="A131" s="25"/>
    </row>
    <row r="132" ht="14.25">
      <c r="A132" s="25"/>
    </row>
    <row r="133" ht="14.25">
      <c r="A133" s="25"/>
    </row>
    <row r="134" ht="14.25">
      <c r="A134" s="25"/>
    </row>
    <row r="135" ht="14.25">
      <c r="A135" s="25"/>
    </row>
    <row r="136" ht="14.25">
      <c r="A136" s="25"/>
    </row>
    <row r="137" ht="14.25">
      <c r="A137" s="25"/>
    </row>
    <row r="138" ht="14.25">
      <c r="A138" s="25"/>
    </row>
    <row r="139" ht="14.25">
      <c r="A139" s="25"/>
    </row>
    <row r="140" ht="14.25">
      <c r="A140" s="25"/>
    </row>
    <row r="141" ht="14.25">
      <c r="A141" s="25"/>
    </row>
    <row r="142" ht="14.25">
      <c r="A142" s="25"/>
    </row>
    <row r="143" ht="14.25">
      <c r="A143" s="25"/>
    </row>
    <row r="144" ht="14.25">
      <c r="A144" s="25"/>
    </row>
    <row r="145" ht="14.25">
      <c r="A145" s="25"/>
    </row>
  </sheetData>
  <sheetProtection/>
  <mergeCells count="5">
    <mergeCell ref="A1:F1"/>
    <mergeCell ref="A2:F2"/>
    <mergeCell ref="C3:F3"/>
    <mergeCell ref="A3:A4"/>
    <mergeCell ref="B3:B4"/>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45" r:id="rId1"/>
</worksheet>
</file>

<file path=xl/worksheets/sheet2.xml><?xml version="1.0" encoding="utf-8"?>
<worksheet xmlns="http://schemas.openxmlformats.org/spreadsheetml/2006/main" xmlns:r="http://schemas.openxmlformats.org/officeDocument/2006/relationships">
  <dimension ref="A1:K121"/>
  <sheetViews>
    <sheetView zoomScale="70" zoomScaleNormal="70" zoomScalePageLayoutView="0" workbookViewId="0" topLeftCell="A15">
      <selection activeCell="A1" sqref="A1:I16"/>
    </sheetView>
  </sheetViews>
  <sheetFormatPr defaultColWidth="11.421875" defaultRowHeight="15"/>
  <cols>
    <col min="1" max="1" width="85.7109375" style="1" customWidth="1"/>
    <col min="2" max="5" width="6.140625" style="37" customWidth="1"/>
    <col min="6" max="6" width="42.28125" style="7" customWidth="1"/>
    <col min="7" max="7" width="15.57421875" style="7" customWidth="1"/>
    <col min="8" max="8" width="42.28125" style="7" customWidth="1"/>
    <col min="9" max="9" width="15.57421875" style="7" customWidth="1"/>
    <col min="10" max="16384" width="11.421875" style="1" customWidth="1"/>
  </cols>
  <sheetData>
    <row r="1" spans="1:9" ht="50.25" customHeight="1">
      <c r="A1" s="237" t="s">
        <v>153</v>
      </c>
      <c r="B1" s="237"/>
      <c r="C1" s="237"/>
      <c r="D1" s="237"/>
      <c r="E1" s="237"/>
      <c r="F1" s="237"/>
      <c r="G1" s="237"/>
      <c r="H1" s="237"/>
      <c r="I1" s="237"/>
    </row>
    <row r="2" spans="1:9" s="28" customFormat="1" ht="18">
      <c r="A2" s="237" t="s">
        <v>50</v>
      </c>
      <c r="B2" s="237"/>
      <c r="C2" s="237"/>
      <c r="D2" s="237"/>
      <c r="E2" s="237"/>
      <c r="F2" s="237"/>
      <c r="G2" s="237"/>
      <c r="H2" s="237"/>
      <c r="I2" s="237"/>
    </row>
    <row r="3" spans="1:9" ht="15" customHeight="1">
      <c r="A3" s="238" t="s">
        <v>1</v>
      </c>
      <c r="B3" s="240" t="s">
        <v>2</v>
      </c>
      <c r="C3" s="241"/>
      <c r="D3" s="241"/>
      <c r="E3" s="242"/>
      <c r="F3" s="229" t="s">
        <v>192</v>
      </c>
      <c r="G3" s="230"/>
      <c r="H3" s="230"/>
      <c r="I3" s="230"/>
    </row>
    <row r="4" spans="1:9" ht="18">
      <c r="A4" s="239"/>
      <c r="B4" s="243"/>
      <c r="C4" s="244"/>
      <c r="D4" s="244"/>
      <c r="E4" s="245"/>
      <c r="F4" s="84"/>
      <c r="G4" s="84"/>
      <c r="H4" s="84"/>
      <c r="I4" s="84"/>
    </row>
    <row r="5" spans="1:9" ht="66.75" customHeight="1">
      <c r="A5" s="164" t="s">
        <v>233</v>
      </c>
      <c r="B5" s="233">
        <v>50</v>
      </c>
      <c r="C5" s="233"/>
      <c r="D5" s="233"/>
      <c r="E5" s="233"/>
      <c r="F5" s="117"/>
      <c r="G5" s="116"/>
      <c r="H5" s="117"/>
      <c r="I5" s="118"/>
    </row>
    <row r="6" spans="1:9" ht="83.25" customHeight="1">
      <c r="A6" s="164" t="s">
        <v>234</v>
      </c>
      <c r="B6" s="233">
        <v>30</v>
      </c>
      <c r="C6" s="233"/>
      <c r="D6" s="233"/>
      <c r="E6" s="233"/>
      <c r="F6" s="117"/>
      <c r="G6" s="118"/>
      <c r="H6" s="117"/>
      <c r="I6" s="118"/>
    </row>
    <row r="7" spans="1:9" ht="81" customHeight="1">
      <c r="A7" s="164" t="s">
        <v>235</v>
      </c>
      <c r="B7" s="233">
        <v>20</v>
      </c>
      <c r="C7" s="233"/>
      <c r="D7" s="233"/>
      <c r="E7" s="233"/>
      <c r="F7" s="117"/>
      <c r="G7" s="118"/>
      <c r="H7" s="117"/>
      <c r="I7" s="118"/>
    </row>
    <row r="8" spans="1:9" ht="60.75" customHeight="1">
      <c r="A8" s="164" t="s">
        <v>236</v>
      </c>
      <c r="B8" s="233">
        <v>20</v>
      </c>
      <c r="C8" s="233"/>
      <c r="D8" s="233"/>
      <c r="E8" s="233"/>
      <c r="F8" s="117"/>
      <c r="G8" s="120"/>
      <c r="H8" s="117"/>
      <c r="I8" s="118"/>
    </row>
    <row r="9" spans="1:9" ht="67.5" customHeight="1">
      <c r="A9" s="164" t="s">
        <v>237</v>
      </c>
      <c r="B9" s="233">
        <v>20</v>
      </c>
      <c r="C9" s="233"/>
      <c r="D9" s="233"/>
      <c r="E9" s="233"/>
      <c r="F9" s="117"/>
      <c r="G9" s="120"/>
      <c r="H9" s="117"/>
      <c r="I9" s="118"/>
    </row>
    <row r="10" spans="1:9" ht="48.75" customHeight="1">
      <c r="A10" s="164" t="s">
        <v>238</v>
      </c>
      <c r="B10" s="233">
        <v>20</v>
      </c>
      <c r="C10" s="233"/>
      <c r="D10" s="233"/>
      <c r="E10" s="233"/>
      <c r="F10" s="117"/>
      <c r="G10" s="183"/>
      <c r="H10" s="117"/>
      <c r="I10" s="118"/>
    </row>
    <row r="11" spans="1:9" ht="67.5" customHeight="1">
      <c r="A11" s="164" t="s">
        <v>239</v>
      </c>
      <c r="B11" s="233">
        <v>20</v>
      </c>
      <c r="C11" s="233"/>
      <c r="D11" s="233"/>
      <c r="E11" s="233"/>
      <c r="F11" s="117"/>
      <c r="G11" s="118"/>
      <c r="H11" s="117"/>
      <c r="I11" s="118"/>
    </row>
    <row r="12" spans="1:9" ht="55.5" customHeight="1">
      <c r="A12" s="165" t="s">
        <v>240</v>
      </c>
      <c r="B12" s="233">
        <v>30</v>
      </c>
      <c r="C12" s="233"/>
      <c r="D12" s="233"/>
      <c r="E12" s="233"/>
      <c r="F12" s="117"/>
      <c r="G12" s="183"/>
      <c r="H12" s="117"/>
      <c r="I12" s="118"/>
    </row>
    <row r="13" spans="1:9" ht="285.75">
      <c r="A13" s="163" t="s">
        <v>241</v>
      </c>
      <c r="B13" s="233">
        <v>30</v>
      </c>
      <c r="C13" s="233"/>
      <c r="D13" s="233"/>
      <c r="E13" s="233"/>
      <c r="F13" s="117"/>
      <c r="G13" s="183"/>
      <c r="H13" s="117"/>
      <c r="I13" s="118"/>
    </row>
    <row r="14" spans="1:9" ht="198" customHeight="1">
      <c r="A14" s="166" t="s">
        <v>242</v>
      </c>
      <c r="B14" s="233">
        <v>30</v>
      </c>
      <c r="C14" s="233"/>
      <c r="D14" s="233"/>
      <c r="E14" s="233"/>
      <c r="F14" s="117"/>
      <c r="G14" s="121"/>
      <c r="H14" s="117"/>
      <c r="I14" s="121"/>
    </row>
    <row r="15" spans="1:11" ht="62.25">
      <c r="A15" s="166" t="s">
        <v>268</v>
      </c>
      <c r="B15" s="233">
        <v>30</v>
      </c>
      <c r="C15" s="233"/>
      <c r="D15" s="233"/>
      <c r="E15" s="233"/>
      <c r="F15" s="117"/>
      <c r="G15" s="209"/>
      <c r="H15" s="117"/>
      <c r="I15" s="118"/>
      <c r="J15" s="4"/>
      <c r="K15" s="4"/>
    </row>
    <row r="16" spans="1:9" s="139" customFormat="1" ht="18">
      <c r="A16" s="140" t="s">
        <v>191</v>
      </c>
      <c r="B16" s="234">
        <f>SUM(B5:E15)</f>
        <v>300</v>
      </c>
      <c r="C16" s="235"/>
      <c r="D16" s="235"/>
      <c r="E16" s="236"/>
      <c r="F16" s="84"/>
      <c r="G16" s="93">
        <f>SUM(G5:G15)</f>
        <v>0</v>
      </c>
      <c r="H16" s="84"/>
      <c r="I16" s="93">
        <f>SUM(I5:I15)</f>
        <v>0</v>
      </c>
    </row>
    <row r="17" ht="15">
      <c r="E17" s="205"/>
    </row>
    <row r="18" ht="15">
      <c r="E18" s="205"/>
    </row>
    <row r="61" spans="2:5" ht="14.25">
      <c r="B61" s="35"/>
      <c r="C61" s="35"/>
      <c r="D61" s="35"/>
      <c r="E61" s="35"/>
    </row>
    <row r="62" spans="2:5" ht="14.25">
      <c r="B62" s="35"/>
      <c r="C62" s="35"/>
      <c r="D62" s="35"/>
      <c r="E62" s="35"/>
    </row>
    <row r="63" spans="2:5" ht="14.25">
      <c r="B63" s="35"/>
      <c r="C63" s="35"/>
      <c r="D63" s="35"/>
      <c r="E63" s="35"/>
    </row>
    <row r="64" spans="2:5" ht="14.25">
      <c r="B64" s="35"/>
      <c r="C64" s="35"/>
      <c r="D64" s="35"/>
      <c r="E64" s="35"/>
    </row>
    <row r="65" spans="1:5" ht="14.25">
      <c r="A65" s="36"/>
      <c r="B65" s="35"/>
      <c r="C65" s="35"/>
      <c r="D65" s="35"/>
      <c r="E65" s="35"/>
    </row>
    <row r="66" spans="1:5" ht="14.25">
      <c r="A66" s="36"/>
      <c r="B66" s="35"/>
      <c r="C66" s="35"/>
      <c r="D66" s="35"/>
      <c r="E66" s="35"/>
    </row>
    <row r="67" spans="1:5" ht="14.25">
      <c r="A67" s="36"/>
      <c r="B67" s="35"/>
      <c r="C67" s="35"/>
      <c r="D67" s="35"/>
      <c r="E67" s="35"/>
    </row>
    <row r="68" spans="1:5" ht="14.25">
      <c r="A68" s="36"/>
      <c r="B68" s="35"/>
      <c r="C68" s="35"/>
      <c r="D68" s="35"/>
      <c r="E68" s="35"/>
    </row>
    <row r="69" spans="1:5" ht="14.25">
      <c r="A69" s="36"/>
      <c r="B69" s="35"/>
      <c r="C69" s="35"/>
      <c r="D69" s="35"/>
      <c r="E69" s="35"/>
    </row>
    <row r="70" spans="1:5" ht="14.25">
      <c r="A70" s="36"/>
      <c r="B70" s="35"/>
      <c r="C70" s="35"/>
      <c r="D70" s="35"/>
      <c r="E70" s="35"/>
    </row>
    <row r="71" spans="1:5" ht="14.25">
      <c r="A71" s="36"/>
      <c r="B71" s="35"/>
      <c r="C71" s="35"/>
      <c r="D71" s="35"/>
      <c r="E71" s="35"/>
    </row>
    <row r="72" spans="1:5" ht="14.25">
      <c r="A72" s="36"/>
      <c r="B72" s="35"/>
      <c r="C72" s="35"/>
      <c r="D72" s="35"/>
      <c r="E72" s="35"/>
    </row>
    <row r="73" spans="1:5" ht="14.25">
      <c r="A73" s="36"/>
      <c r="B73" s="35"/>
      <c r="C73" s="35"/>
      <c r="D73" s="35"/>
      <c r="E73" s="35"/>
    </row>
    <row r="74" spans="1:5" ht="14.25">
      <c r="A74" s="36"/>
      <c r="B74" s="35"/>
      <c r="C74" s="35"/>
      <c r="D74" s="35"/>
      <c r="E74" s="35"/>
    </row>
    <row r="75" spans="1:5" ht="14.25">
      <c r="A75" s="36"/>
      <c r="B75" s="35"/>
      <c r="C75" s="35"/>
      <c r="D75" s="35"/>
      <c r="E75" s="35"/>
    </row>
    <row r="76" spans="1:5" ht="14.25">
      <c r="A76" s="36"/>
      <c r="B76" s="35"/>
      <c r="C76" s="35"/>
      <c r="D76" s="35"/>
      <c r="E76" s="35"/>
    </row>
    <row r="77" spans="1:5" ht="14.25">
      <c r="A77" s="36"/>
      <c r="B77" s="35"/>
      <c r="C77" s="35"/>
      <c r="D77" s="35"/>
      <c r="E77" s="35"/>
    </row>
    <row r="78" spans="1:5" ht="14.25">
      <c r="A78" s="36"/>
      <c r="B78" s="35"/>
      <c r="C78" s="35"/>
      <c r="D78" s="35"/>
      <c r="E78" s="35"/>
    </row>
    <row r="79" spans="1:5" ht="14.25">
      <c r="A79" s="36"/>
      <c r="B79" s="35"/>
      <c r="C79" s="35"/>
      <c r="D79" s="35"/>
      <c r="E79" s="35"/>
    </row>
    <row r="80" spans="1:5" ht="14.25">
      <c r="A80" s="36"/>
      <c r="B80" s="35"/>
      <c r="C80" s="35"/>
      <c r="D80" s="35"/>
      <c r="E80" s="35"/>
    </row>
    <row r="81" spans="1:5" ht="14.25">
      <c r="A81" s="36"/>
      <c r="B81" s="35"/>
      <c r="C81" s="35"/>
      <c r="D81" s="35"/>
      <c r="E81" s="35"/>
    </row>
    <row r="82" spans="1:5" ht="14.25">
      <c r="A82" s="36"/>
      <c r="B82" s="35"/>
      <c r="C82" s="35"/>
      <c r="D82" s="35"/>
      <c r="E82" s="35"/>
    </row>
    <row r="83" spans="1:5" ht="14.25">
      <c r="A83" s="36"/>
      <c r="B83" s="35"/>
      <c r="C83" s="35"/>
      <c r="D83" s="35"/>
      <c r="E83" s="35"/>
    </row>
    <row r="84" spans="1:5" ht="14.25">
      <c r="A84" s="36"/>
      <c r="B84" s="35"/>
      <c r="C84" s="35"/>
      <c r="D84" s="35"/>
      <c r="E84" s="35"/>
    </row>
    <row r="85" spans="1:5" ht="14.25">
      <c r="A85" s="36"/>
      <c r="B85" s="35"/>
      <c r="C85" s="35"/>
      <c r="D85" s="35"/>
      <c r="E85" s="35"/>
    </row>
    <row r="86" spans="1:5" ht="14.25">
      <c r="A86" s="36"/>
      <c r="B86" s="35"/>
      <c r="C86" s="35"/>
      <c r="D86" s="35"/>
      <c r="E86" s="35"/>
    </row>
    <row r="87" spans="1:5" ht="14.25">
      <c r="A87" s="36"/>
      <c r="B87" s="35"/>
      <c r="C87" s="35"/>
      <c r="D87" s="35"/>
      <c r="E87" s="35"/>
    </row>
    <row r="88" spans="1:5" ht="14.25">
      <c r="A88" s="36"/>
      <c r="B88" s="35"/>
      <c r="C88" s="35"/>
      <c r="D88" s="35"/>
      <c r="E88" s="35"/>
    </row>
    <row r="89" spans="1:5" ht="14.25">
      <c r="A89" s="36"/>
      <c r="B89" s="35"/>
      <c r="C89" s="35"/>
      <c r="D89" s="35"/>
      <c r="E89" s="35"/>
    </row>
    <row r="90" spans="1:5" ht="14.25">
      <c r="A90" s="36"/>
      <c r="B90" s="35"/>
      <c r="C90" s="35"/>
      <c r="D90" s="35"/>
      <c r="E90" s="35"/>
    </row>
    <row r="91" spans="1:5" ht="14.25">
      <c r="A91" s="36"/>
      <c r="B91" s="35"/>
      <c r="C91" s="35"/>
      <c r="D91" s="35"/>
      <c r="E91" s="35"/>
    </row>
    <row r="92" spans="1:5" ht="14.25">
      <c r="A92" s="36"/>
      <c r="B92" s="35"/>
      <c r="C92" s="35"/>
      <c r="D92" s="35"/>
      <c r="E92" s="35"/>
    </row>
    <row r="93" spans="1:5" ht="14.25">
      <c r="A93" s="36"/>
      <c r="B93" s="35"/>
      <c r="C93" s="35"/>
      <c r="D93" s="35"/>
      <c r="E93" s="35"/>
    </row>
    <row r="94" spans="1:5" ht="14.25">
      <c r="A94" s="36"/>
      <c r="B94" s="35"/>
      <c r="C94" s="35"/>
      <c r="D94" s="35"/>
      <c r="E94" s="35"/>
    </row>
    <row r="95" spans="1:5" ht="14.25">
      <c r="A95" s="36"/>
      <c r="B95" s="35"/>
      <c r="C95" s="35"/>
      <c r="D95" s="35"/>
      <c r="E95" s="35"/>
    </row>
    <row r="96" spans="1:5" ht="14.25">
      <c r="A96" s="36"/>
      <c r="B96" s="35"/>
      <c r="C96" s="35"/>
      <c r="D96" s="35"/>
      <c r="E96" s="35"/>
    </row>
    <row r="97" spans="1:5" ht="14.25">
      <c r="A97" s="36"/>
      <c r="B97" s="35"/>
      <c r="C97" s="35"/>
      <c r="D97" s="35"/>
      <c r="E97" s="35"/>
    </row>
    <row r="98" spans="1:5" ht="14.25">
      <c r="A98" s="36"/>
      <c r="B98" s="35"/>
      <c r="C98" s="35"/>
      <c r="D98" s="35"/>
      <c r="E98" s="35"/>
    </row>
    <row r="99" spans="1:5" ht="14.25">
      <c r="A99" s="36"/>
      <c r="B99" s="35"/>
      <c r="C99" s="35"/>
      <c r="D99" s="35"/>
      <c r="E99" s="35"/>
    </row>
    <row r="100" spans="1:5" ht="14.25">
      <c r="A100" s="36"/>
      <c r="B100" s="35"/>
      <c r="C100" s="35"/>
      <c r="D100" s="35"/>
      <c r="E100" s="35"/>
    </row>
    <row r="101" spans="1:5" ht="14.25">
      <c r="A101" s="36"/>
      <c r="B101" s="35"/>
      <c r="C101" s="35"/>
      <c r="D101" s="35"/>
      <c r="E101" s="35"/>
    </row>
    <row r="102" spans="1:5" ht="14.25">
      <c r="A102" s="36"/>
      <c r="B102" s="35"/>
      <c r="C102" s="35"/>
      <c r="D102" s="35"/>
      <c r="E102" s="35"/>
    </row>
    <row r="103" spans="1:5" ht="14.25">
      <c r="A103" s="36"/>
      <c r="B103" s="35"/>
      <c r="C103" s="35"/>
      <c r="D103" s="35"/>
      <c r="E103" s="35"/>
    </row>
    <row r="104" spans="2:5" ht="14.25">
      <c r="B104" s="35"/>
      <c r="C104" s="35"/>
      <c r="D104" s="35"/>
      <c r="E104" s="35"/>
    </row>
    <row r="105" spans="2:5" ht="14.25">
      <c r="B105" s="35"/>
      <c r="C105" s="35"/>
      <c r="D105" s="35"/>
      <c r="E105" s="35"/>
    </row>
    <row r="106" spans="2:5" ht="14.25">
      <c r="B106" s="35"/>
      <c r="C106" s="35"/>
      <c r="D106" s="35"/>
      <c r="E106" s="35"/>
    </row>
    <row r="107" spans="2:5" ht="14.25">
      <c r="B107" s="35"/>
      <c r="C107" s="35"/>
      <c r="D107" s="35"/>
      <c r="E107" s="35"/>
    </row>
    <row r="108" spans="2:5" ht="14.25">
      <c r="B108" s="35"/>
      <c r="C108" s="35"/>
      <c r="D108" s="35"/>
      <c r="E108" s="35"/>
    </row>
    <row r="109" spans="2:5" ht="14.25">
      <c r="B109" s="35"/>
      <c r="C109" s="35"/>
      <c r="D109" s="35"/>
      <c r="E109" s="35"/>
    </row>
    <row r="110" spans="2:5" ht="14.25">
      <c r="B110" s="35"/>
      <c r="C110" s="35"/>
      <c r="D110" s="35"/>
      <c r="E110" s="35"/>
    </row>
    <row r="111" spans="2:5" ht="14.25">
      <c r="B111" s="35"/>
      <c r="C111" s="35"/>
      <c r="D111" s="35"/>
      <c r="E111" s="35"/>
    </row>
    <row r="112" spans="2:5" ht="14.25">
      <c r="B112" s="35"/>
      <c r="C112" s="35"/>
      <c r="D112" s="35"/>
      <c r="E112" s="35"/>
    </row>
    <row r="113" spans="2:5" ht="14.25">
      <c r="B113" s="35"/>
      <c r="C113" s="35"/>
      <c r="D113" s="35"/>
      <c r="E113" s="35"/>
    </row>
    <row r="114" spans="2:5" ht="14.25">
      <c r="B114" s="35"/>
      <c r="C114" s="35"/>
      <c r="D114" s="35"/>
      <c r="E114" s="35"/>
    </row>
    <row r="115" spans="2:5" ht="14.25">
      <c r="B115" s="35"/>
      <c r="C115" s="35"/>
      <c r="D115" s="35"/>
      <c r="E115" s="35"/>
    </row>
    <row r="116" spans="2:5" ht="14.25">
      <c r="B116" s="35"/>
      <c r="C116" s="35"/>
      <c r="D116" s="35"/>
      <c r="E116" s="35"/>
    </row>
    <row r="117" spans="2:5" ht="14.25">
      <c r="B117" s="35"/>
      <c r="C117" s="35"/>
      <c r="D117" s="35"/>
      <c r="E117" s="35"/>
    </row>
    <row r="118" spans="2:5" ht="14.25">
      <c r="B118" s="35"/>
      <c r="C118" s="35"/>
      <c r="D118" s="35"/>
      <c r="E118" s="35"/>
    </row>
    <row r="119" spans="2:5" ht="14.25">
      <c r="B119" s="35"/>
      <c r="C119" s="35"/>
      <c r="D119" s="35"/>
      <c r="E119" s="35"/>
    </row>
    <row r="121" spans="6:9" ht="14.25">
      <c r="F121" s="24"/>
      <c r="G121" s="24"/>
      <c r="H121" s="24"/>
      <c r="I121" s="24"/>
    </row>
  </sheetData>
  <sheetProtection/>
  <mergeCells count="17">
    <mergeCell ref="A1:I1"/>
    <mergeCell ref="A2:I2"/>
    <mergeCell ref="B13:E13"/>
    <mergeCell ref="B10:E10"/>
    <mergeCell ref="B11:E11"/>
    <mergeCell ref="A3:A4"/>
    <mergeCell ref="B3:E4"/>
    <mergeCell ref="F3:I3"/>
    <mergeCell ref="B15:E15"/>
    <mergeCell ref="B16:E16"/>
    <mergeCell ref="B5:E5"/>
    <mergeCell ref="B6:E6"/>
    <mergeCell ref="B14:E14"/>
    <mergeCell ref="B7:E7"/>
    <mergeCell ref="B8:E8"/>
    <mergeCell ref="B9:E9"/>
    <mergeCell ref="B12:E12"/>
  </mergeCells>
  <printOptions horizontalCentered="1" verticalCentered="1"/>
  <pageMargins left="0.5905511811023623" right="0.5511811023622047" top="0.35433070866141736" bottom="0.15748031496062992" header="0.31496062992125984" footer="0.31496062992125984"/>
  <pageSetup horizontalDpi="600" verticalDpi="600" orientation="landscape" scale="45" r:id="rId1"/>
</worksheet>
</file>

<file path=xl/worksheets/sheet3.xml><?xml version="1.0" encoding="utf-8"?>
<worksheet xmlns="http://schemas.openxmlformats.org/spreadsheetml/2006/main" xmlns:r="http://schemas.openxmlformats.org/officeDocument/2006/relationships">
  <dimension ref="A1:J121"/>
  <sheetViews>
    <sheetView zoomScale="69" zoomScaleNormal="69" zoomScalePageLayoutView="0" workbookViewId="0" topLeftCell="A11">
      <selection activeCell="A1" sqref="A1:F16"/>
    </sheetView>
  </sheetViews>
  <sheetFormatPr defaultColWidth="11.421875" defaultRowHeight="15"/>
  <cols>
    <col min="1" max="1" width="88.00390625" style="1" customWidth="1"/>
    <col min="2" max="2" width="25.7109375" style="37" customWidth="1"/>
    <col min="3" max="3" width="45.140625" style="7" customWidth="1"/>
    <col min="4" max="4" width="15.57421875" style="7" customWidth="1"/>
    <col min="5" max="5" width="45.140625" style="7" customWidth="1"/>
    <col min="6" max="6" width="15.57421875" style="7" customWidth="1"/>
    <col min="7" max="16384" width="11.421875" style="1" customWidth="1"/>
  </cols>
  <sheetData>
    <row r="1" spans="1:6" ht="34.5" customHeight="1">
      <c r="A1" s="227" t="s">
        <v>154</v>
      </c>
      <c r="B1" s="227"/>
      <c r="C1" s="227"/>
      <c r="D1" s="227"/>
      <c r="E1" s="227"/>
      <c r="F1" s="227"/>
    </row>
    <row r="2" spans="1:6" ht="20.25" customHeight="1">
      <c r="A2" s="227" t="s">
        <v>5</v>
      </c>
      <c r="B2" s="227"/>
      <c r="C2" s="227"/>
      <c r="D2" s="227"/>
      <c r="E2" s="227"/>
      <c r="F2" s="227"/>
    </row>
    <row r="3" spans="1:6" ht="15" customHeight="1">
      <c r="A3" s="238" t="s">
        <v>1</v>
      </c>
      <c r="B3" s="238" t="s">
        <v>2</v>
      </c>
      <c r="C3" s="229" t="s">
        <v>162</v>
      </c>
      <c r="D3" s="230"/>
      <c r="E3" s="230"/>
      <c r="F3" s="230"/>
    </row>
    <row r="4" spans="1:6" ht="18">
      <c r="A4" s="239"/>
      <c r="B4" s="239"/>
      <c r="C4" s="84"/>
      <c r="D4" s="84"/>
      <c r="E4" s="84"/>
      <c r="F4" s="84"/>
    </row>
    <row r="5" spans="1:6" ht="104.25" customHeight="1">
      <c r="A5" s="38" t="s">
        <v>67</v>
      </c>
      <c r="B5" s="118">
        <v>50</v>
      </c>
      <c r="C5" s="117"/>
      <c r="D5" s="116"/>
      <c r="E5" s="117"/>
      <c r="F5" s="116"/>
    </row>
    <row r="6" spans="1:10" ht="129" customHeight="1">
      <c r="A6" s="39" t="s">
        <v>146</v>
      </c>
      <c r="B6" s="116">
        <v>20</v>
      </c>
      <c r="C6" s="117"/>
      <c r="D6" s="116"/>
      <c r="E6" s="117"/>
      <c r="F6" s="116"/>
      <c r="G6" s="4"/>
      <c r="H6" s="4"/>
      <c r="I6" s="4"/>
      <c r="J6" s="4"/>
    </row>
    <row r="7" spans="1:6" s="40" customFormat="1" ht="81.75" customHeight="1">
      <c r="A7" s="41" t="s">
        <v>147</v>
      </c>
      <c r="B7" s="116">
        <v>20</v>
      </c>
      <c r="C7" s="117"/>
      <c r="D7" s="116"/>
      <c r="E7" s="117"/>
      <c r="F7" s="116"/>
    </row>
    <row r="8" spans="1:6" ht="86.25" customHeight="1">
      <c r="A8" s="41" t="s">
        <v>148</v>
      </c>
      <c r="B8" s="118">
        <v>20</v>
      </c>
      <c r="C8" s="117"/>
      <c r="D8" s="118"/>
      <c r="E8" s="117"/>
      <c r="F8" s="118"/>
    </row>
    <row r="9" spans="1:6" ht="126.75" customHeight="1">
      <c r="A9" s="41" t="s">
        <v>161</v>
      </c>
      <c r="B9" s="116">
        <v>50</v>
      </c>
      <c r="C9" s="117"/>
      <c r="D9" s="118"/>
      <c r="E9" s="117"/>
      <c r="F9" s="118"/>
    </row>
    <row r="10" spans="1:6" s="53" customFormat="1" ht="74.25" customHeight="1">
      <c r="A10" s="43" t="s">
        <v>149</v>
      </c>
      <c r="B10" s="116">
        <v>30</v>
      </c>
      <c r="C10" s="117"/>
      <c r="D10" s="118"/>
      <c r="E10" s="208"/>
      <c r="F10" s="118"/>
    </row>
    <row r="11" spans="1:6" s="53" customFormat="1" ht="81.75" customHeight="1">
      <c r="A11" s="41" t="s">
        <v>150</v>
      </c>
      <c r="B11" s="116">
        <v>20</v>
      </c>
      <c r="C11" s="117"/>
      <c r="D11" s="118"/>
      <c r="E11" s="117"/>
      <c r="F11" s="118"/>
    </row>
    <row r="12" spans="1:7" s="53" customFormat="1" ht="121.5" customHeight="1">
      <c r="A12" s="41" t="s">
        <v>138</v>
      </c>
      <c r="B12" s="116">
        <v>20</v>
      </c>
      <c r="C12" s="117"/>
      <c r="D12" s="118"/>
      <c r="E12" s="117"/>
      <c r="F12" s="118"/>
      <c r="G12" s="126"/>
    </row>
    <row r="13" spans="1:6" s="53" customFormat="1" ht="81.75" customHeight="1">
      <c r="A13" s="41" t="s">
        <v>144</v>
      </c>
      <c r="B13" s="116">
        <v>40</v>
      </c>
      <c r="C13" s="117"/>
      <c r="D13" s="118"/>
      <c r="E13" s="208"/>
      <c r="F13" s="118"/>
    </row>
    <row r="14" spans="1:6" s="53" customFormat="1" ht="306.75" customHeight="1">
      <c r="A14" s="41" t="s">
        <v>166</v>
      </c>
      <c r="B14" s="118">
        <v>20</v>
      </c>
      <c r="C14" s="117"/>
      <c r="D14" s="118"/>
      <c r="E14" s="208"/>
      <c r="F14" s="118"/>
    </row>
    <row r="15" spans="1:6" ht="195" customHeight="1">
      <c r="A15" s="41" t="s">
        <v>189</v>
      </c>
      <c r="B15" s="118">
        <v>10</v>
      </c>
      <c r="C15" s="117"/>
      <c r="D15" s="118"/>
      <c r="E15" s="117"/>
      <c r="F15" s="118"/>
    </row>
    <row r="16" spans="1:6" s="95" customFormat="1" ht="18">
      <c r="A16" s="94" t="s">
        <v>68</v>
      </c>
      <c r="B16" s="109">
        <f>SUM(B4:B15)</f>
        <v>300</v>
      </c>
      <c r="C16" s="92"/>
      <c r="D16" s="93">
        <f>SUM(D5:D15)</f>
        <v>0</v>
      </c>
      <c r="E16" s="206"/>
      <c r="F16" s="93">
        <f>SUM(F5:F15)</f>
        <v>0</v>
      </c>
    </row>
    <row r="17" ht="15">
      <c r="E17" s="207"/>
    </row>
    <row r="18" ht="15">
      <c r="E18" s="207"/>
    </row>
    <row r="121" spans="3:6" ht="14.25">
      <c r="C121" s="24"/>
      <c r="D121" s="24"/>
      <c r="E121" s="24"/>
      <c r="F121" s="24"/>
    </row>
  </sheetData>
  <sheetProtection/>
  <mergeCells count="5">
    <mergeCell ref="A1:F1"/>
    <mergeCell ref="A2:F2"/>
    <mergeCell ref="A3:A4"/>
    <mergeCell ref="B3:B4"/>
    <mergeCell ref="C3:F3"/>
  </mergeCells>
  <printOptions horizontalCentered="1" verticalCentered="1"/>
  <pageMargins left="0.5905511811023623" right="0.5511811023622047" top="0.7480314960629921" bottom="0.7480314960629921" header="0.31496062992125984" footer="0.31496062992125984"/>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dimension ref="A1:J121"/>
  <sheetViews>
    <sheetView zoomScale="77" zoomScaleNormal="77" zoomScalePageLayoutView="0" workbookViewId="0" topLeftCell="B10">
      <selection activeCell="A1" sqref="A1:F16"/>
    </sheetView>
  </sheetViews>
  <sheetFormatPr defaultColWidth="11.421875" defaultRowHeight="15"/>
  <cols>
    <col min="1" max="1" width="85.7109375" style="1" customWidth="1"/>
    <col min="2" max="2" width="25.7109375" style="11" customWidth="1"/>
    <col min="3" max="3" width="44.7109375" style="7" customWidth="1"/>
    <col min="4" max="4" width="15.57421875" style="7" customWidth="1"/>
    <col min="5" max="5" width="48.421875" style="7" customWidth="1"/>
    <col min="6" max="6" width="15.57421875" style="7" customWidth="1"/>
    <col min="7" max="7" width="11.421875" style="1" customWidth="1"/>
    <col min="8" max="8" width="19.7109375" style="1" customWidth="1"/>
    <col min="9" max="16384" width="11.421875" style="1" customWidth="1"/>
  </cols>
  <sheetData>
    <row r="1" spans="1:6" ht="56.25" customHeight="1">
      <c r="A1" s="246" t="s">
        <v>155</v>
      </c>
      <c r="B1" s="246"/>
      <c r="C1" s="246"/>
      <c r="D1" s="246"/>
      <c r="E1" s="246"/>
      <c r="F1" s="246"/>
    </row>
    <row r="2" spans="1:6" ht="21.75" customHeight="1">
      <c r="A2" s="247" t="s">
        <v>5</v>
      </c>
      <c r="B2" s="247"/>
      <c r="C2" s="247"/>
      <c r="D2" s="247"/>
      <c r="E2" s="247"/>
      <c r="F2" s="247"/>
    </row>
    <row r="3" spans="1:6" ht="15" customHeight="1">
      <c r="A3" s="238" t="s">
        <v>1</v>
      </c>
      <c r="B3" s="248" t="s">
        <v>18</v>
      </c>
      <c r="C3" s="229" t="s">
        <v>162</v>
      </c>
      <c r="D3" s="230"/>
      <c r="E3" s="230"/>
      <c r="F3" s="230"/>
    </row>
    <row r="4" spans="1:6" ht="18">
      <c r="A4" s="239"/>
      <c r="B4" s="249"/>
      <c r="C4" s="84"/>
      <c r="D4" s="84"/>
      <c r="E4" s="84"/>
      <c r="F4" s="84"/>
    </row>
    <row r="5" spans="1:6" ht="60.75" customHeight="1">
      <c r="A5" s="2" t="s">
        <v>19</v>
      </c>
      <c r="B5" s="9">
        <v>50</v>
      </c>
      <c r="C5" s="117"/>
      <c r="D5" s="116"/>
      <c r="E5" s="117"/>
      <c r="F5" s="116"/>
    </row>
    <row r="6" spans="1:7" ht="51" customHeight="1">
      <c r="A6" s="2" t="s">
        <v>20</v>
      </c>
      <c r="B6" s="9">
        <v>20</v>
      </c>
      <c r="C6" s="117"/>
      <c r="D6" s="118"/>
      <c r="E6" s="117"/>
      <c r="F6" s="118"/>
      <c r="G6" s="127"/>
    </row>
    <row r="7" spans="1:6" ht="58.5">
      <c r="A7" s="10" t="s">
        <v>137</v>
      </c>
      <c r="B7" s="9">
        <v>20</v>
      </c>
      <c r="C7" s="117"/>
      <c r="D7" s="116"/>
      <c r="E7" s="117"/>
      <c r="F7" s="116"/>
    </row>
    <row r="8" spans="1:6" ht="112.5" customHeight="1">
      <c r="A8" s="2" t="s">
        <v>143</v>
      </c>
      <c r="B8" s="9">
        <v>30</v>
      </c>
      <c r="C8" s="117"/>
      <c r="D8" s="116"/>
      <c r="E8" s="117"/>
      <c r="F8" s="116"/>
    </row>
    <row r="9" spans="1:6" ht="70.5" customHeight="1">
      <c r="A9" s="2" t="s">
        <v>21</v>
      </c>
      <c r="B9" s="9">
        <v>20</v>
      </c>
      <c r="C9" s="117"/>
      <c r="D9" s="116"/>
      <c r="E9" s="117"/>
      <c r="F9" s="116"/>
    </row>
    <row r="10" spans="1:6" ht="43.5">
      <c r="A10" s="2" t="s">
        <v>22</v>
      </c>
      <c r="B10" s="9">
        <v>20</v>
      </c>
      <c r="C10" s="117"/>
      <c r="D10" s="116"/>
      <c r="E10" s="117"/>
      <c r="F10" s="116"/>
    </row>
    <row r="11" spans="1:10" ht="49.5" customHeight="1">
      <c r="A11" s="2" t="s">
        <v>23</v>
      </c>
      <c r="B11" s="9">
        <v>20</v>
      </c>
      <c r="C11" s="117"/>
      <c r="D11" s="116"/>
      <c r="E11" s="117"/>
      <c r="F11" s="116"/>
      <c r="G11" s="4"/>
      <c r="H11" s="4"/>
      <c r="I11" s="4"/>
      <c r="J11" s="4"/>
    </row>
    <row r="12" spans="1:10" ht="68.25" customHeight="1">
      <c r="A12" s="3" t="s">
        <v>151</v>
      </c>
      <c r="B12" s="9">
        <v>20</v>
      </c>
      <c r="C12" s="117"/>
      <c r="D12" s="116"/>
      <c r="E12" s="117"/>
      <c r="F12" s="116"/>
      <c r="G12" s="4"/>
      <c r="H12" s="4"/>
      <c r="I12" s="4"/>
      <c r="J12" s="4"/>
    </row>
    <row r="13" spans="1:10" ht="68.25" customHeight="1">
      <c r="A13" s="3" t="s">
        <v>139</v>
      </c>
      <c r="B13" s="9">
        <v>50</v>
      </c>
      <c r="C13" s="117"/>
      <c r="D13" s="116"/>
      <c r="E13" s="208"/>
      <c r="F13" s="116"/>
      <c r="G13" s="4"/>
      <c r="H13" s="4"/>
      <c r="I13" s="4"/>
      <c r="J13" s="4"/>
    </row>
    <row r="14" spans="1:10" ht="185.25" customHeight="1">
      <c r="A14" s="41" t="s">
        <v>189</v>
      </c>
      <c r="B14" s="110">
        <v>20</v>
      </c>
      <c r="C14" s="115"/>
      <c r="D14" s="116"/>
      <c r="E14" s="115"/>
      <c r="F14" s="116"/>
      <c r="G14" s="4"/>
      <c r="H14" s="4"/>
      <c r="I14" s="4"/>
      <c r="J14" s="4"/>
    </row>
    <row r="15" spans="1:6" ht="257.25">
      <c r="A15" s="41" t="s">
        <v>166</v>
      </c>
      <c r="B15" s="9">
        <v>30</v>
      </c>
      <c r="C15" s="115"/>
      <c r="D15" s="116"/>
      <c r="E15" s="115"/>
      <c r="F15" s="116"/>
    </row>
    <row r="16" spans="1:6" ht="18">
      <c r="A16" s="144" t="s">
        <v>200</v>
      </c>
      <c r="B16" s="93">
        <f>SUM(B5:B15)</f>
        <v>300</v>
      </c>
      <c r="C16" s="92"/>
      <c r="D16" s="93">
        <f>SUM(D5:D15)</f>
        <v>0</v>
      </c>
      <c r="E16" s="206"/>
      <c r="F16" s="93">
        <f>SUM(F5:F15)</f>
        <v>0</v>
      </c>
    </row>
    <row r="17" spans="1:6" s="27" customFormat="1" ht="15">
      <c r="A17" s="1"/>
      <c r="B17" s="11"/>
      <c r="C17" s="7"/>
      <c r="D17" s="7"/>
      <c r="E17" s="207"/>
      <c r="F17" s="7"/>
    </row>
    <row r="18" spans="2:6" s="27" customFormat="1" ht="15">
      <c r="B18" s="29"/>
      <c r="C18" s="7"/>
      <c r="D18" s="7"/>
      <c r="E18" s="207"/>
      <c r="F18" s="7"/>
    </row>
    <row r="19" spans="2:6" s="27" customFormat="1" ht="14.25">
      <c r="B19" s="29"/>
      <c r="C19" s="7"/>
      <c r="D19" s="7"/>
      <c r="E19" s="7"/>
      <c r="F19" s="7"/>
    </row>
    <row r="20" spans="2:6" s="27" customFormat="1" ht="14.25">
      <c r="B20" s="29"/>
      <c r="C20" s="7"/>
      <c r="D20" s="7"/>
      <c r="E20" s="7"/>
      <c r="F20" s="7"/>
    </row>
    <row r="21" spans="2:6" s="27" customFormat="1" ht="14.25">
      <c r="B21" s="29"/>
      <c r="C21" s="7"/>
      <c r="D21" s="7"/>
      <c r="E21" s="7"/>
      <c r="F21" s="7"/>
    </row>
    <row r="22" spans="2:6" s="27" customFormat="1" ht="14.25">
      <c r="B22" s="29"/>
      <c r="C22" s="7"/>
      <c r="D22" s="7"/>
      <c r="E22" s="7"/>
      <c r="F22" s="7"/>
    </row>
    <row r="23" spans="2:6" s="27" customFormat="1" ht="14.25">
      <c r="B23" s="29"/>
      <c r="C23" s="7"/>
      <c r="D23" s="7"/>
      <c r="E23" s="7"/>
      <c r="F23" s="7"/>
    </row>
    <row r="24" spans="2:6" s="27" customFormat="1" ht="14.25">
      <c r="B24" s="29"/>
      <c r="C24" s="7"/>
      <c r="D24" s="7"/>
      <c r="E24" s="7"/>
      <c r="F24" s="7"/>
    </row>
    <row r="25" spans="2:6" s="27" customFormat="1" ht="14.25">
      <c r="B25" s="29"/>
      <c r="C25" s="7"/>
      <c r="D25" s="7"/>
      <c r="E25" s="7"/>
      <c r="F25" s="7"/>
    </row>
    <row r="26" spans="2:6" s="27" customFormat="1" ht="14.25">
      <c r="B26" s="29"/>
      <c r="C26" s="7"/>
      <c r="D26" s="7"/>
      <c r="E26" s="7"/>
      <c r="F26" s="7"/>
    </row>
    <row r="27" spans="2:6" s="27" customFormat="1" ht="14.25">
      <c r="B27" s="29"/>
      <c r="C27" s="7"/>
      <c r="D27" s="7"/>
      <c r="E27" s="7"/>
      <c r="F27" s="7"/>
    </row>
    <row r="28" spans="2:6" s="27" customFormat="1" ht="14.25">
      <c r="B28" s="29"/>
      <c r="C28" s="7"/>
      <c r="D28" s="7"/>
      <c r="E28" s="7"/>
      <c r="F28" s="7"/>
    </row>
    <row r="29" spans="2:6" s="27" customFormat="1" ht="14.25">
      <c r="B29" s="29"/>
      <c r="C29" s="7"/>
      <c r="D29" s="7"/>
      <c r="E29" s="7"/>
      <c r="F29" s="7"/>
    </row>
    <row r="30" spans="1:2" ht="14.25">
      <c r="A30" s="27"/>
      <c r="B30" s="29"/>
    </row>
    <row r="121" spans="3:6" ht="14.25">
      <c r="C121" s="24"/>
      <c r="D121" s="24"/>
      <c r="E121" s="24"/>
      <c r="F121" s="24"/>
    </row>
  </sheetData>
  <sheetProtection/>
  <mergeCells count="5">
    <mergeCell ref="A1:F1"/>
    <mergeCell ref="A2:F2"/>
    <mergeCell ref="A3:A4"/>
    <mergeCell ref="B3:B4"/>
    <mergeCell ref="C3:F3"/>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45" r:id="rId1"/>
</worksheet>
</file>

<file path=xl/worksheets/sheet5.xml><?xml version="1.0" encoding="utf-8"?>
<worksheet xmlns="http://schemas.openxmlformats.org/spreadsheetml/2006/main" xmlns:r="http://schemas.openxmlformats.org/officeDocument/2006/relationships">
  <dimension ref="C1:K113"/>
  <sheetViews>
    <sheetView zoomScale="75" zoomScaleNormal="75" zoomScalePageLayoutView="0" workbookViewId="0" topLeftCell="C1">
      <selection activeCell="K9" sqref="A1:K9"/>
    </sheetView>
  </sheetViews>
  <sheetFormatPr defaultColWidth="11.421875" defaultRowHeight="15"/>
  <cols>
    <col min="1" max="2" width="11.421875" style="1" hidden="1" customWidth="1"/>
    <col min="3" max="3" width="85.7109375" style="1" customWidth="1"/>
    <col min="4" max="7" width="6.140625" style="37" customWidth="1"/>
    <col min="8" max="8" width="44.7109375" style="7" customWidth="1"/>
    <col min="9" max="9" width="15.57421875" style="7" customWidth="1"/>
    <col min="10" max="10" width="44.7109375" style="7" customWidth="1"/>
    <col min="11" max="11" width="15.57421875" style="7" customWidth="1"/>
    <col min="12" max="12" width="11.421875" style="1" customWidth="1"/>
    <col min="13" max="13" width="12.7109375" style="1" bestFit="1" customWidth="1"/>
    <col min="14" max="16384" width="11.421875" style="1" customWidth="1"/>
  </cols>
  <sheetData>
    <row r="1" spans="3:11" ht="56.25" customHeight="1">
      <c r="C1" s="247" t="s">
        <v>245</v>
      </c>
      <c r="D1" s="247"/>
      <c r="E1" s="247"/>
      <c r="F1" s="247"/>
      <c r="G1" s="247"/>
      <c r="H1" s="247"/>
      <c r="I1" s="247"/>
      <c r="J1" s="247"/>
      <c r="K1" s="247"/>
    </row>
    <row r="2" spans="3:11" ht="18">
      <c r="C2" s="256" t="s">
        <v>0</v>
      </c>
      <c r="D2" s="256"/>
      <c r="E2" s="256"/>
      <c r="F2" s="256"/>
      <c r="G2" s="256"/>
      <c r="H2" s="229" t="s">
        <v>162</v>
      </c>
      <c r="I2" s="230"/>
      <c r="J2" s="230"/>
      <c r="K2" s="230"/>
    </row>
    <row r="3" spans="3:11" ht="18">
      <c r="C3" s="257" t="s">
        <v>246</v>
      </c>
      <c r="D3" s="258"/>
      <c r="E3" s="258"/>
      <c r="F3" s="258"/>
      <c r="G3" s="259"/>
      <c r="H3" s="84"/>
      <c r="I3" s="84"/>
      <c r="J3" s="84"/>
      <c r="K3" s="84"/>
    </row>
    <row r="4" spans="3:11" ht="15" customHeight="1">
      <c r="C4" s="167" t="s">
        <v>1</v>
      </c>
      <c r="D4" s="260"/>
      <c r="E4" s="260"/>
      <c r="F4" s="260"/>
      <c r="G4" s="260"/>
      <c r="H4" s="117"/>
      <c r="I4" s="116"/>
      <c r="J4" s="117"/>
      <c r="K4" s="116"/>
    </row>
    <row r="5" spans="3:11" ht="43.5">
      <c r="C5" s="2" t="s">
        <v>247</v>
      </c>
      <c r="D5" s="254">
        <v>100</v>
      </c>
      <c r="E5" s="255"/>
      <c r="F5" s="254"/>
      <c r="G5" s="254"/>
      <c r="H5" s="117"/>
      <c r="I5" s="118"/>
      <c r="J5" s="117"/>
      <c r="K5" s="118"/>
    </row>
    <row r="6" spans="3:11" ht="43.5">
      <c r="C6" s="2" t="s">
        <v>248</v>
      </c>
      <c r="D6" s="254">
        <v>30</v>
      </c>
      <c r="E6" s="255"/>
      <c r="F6" s="254"/>
      <c r="G6" s="254"/>
      <c r="H6" s="117"/>
      <c r="I6" s="214"/>
      <c r="J6" s="117"/>
      <c r="K6" s="214"/>
    </row>
    <row r="7" spans="3:11" ht="44.25" customHeight="1">
      <c r="C7" s="2" t="s">
        <v>249</v>
      </c>
      <c r="D7" s="254">
        <v>150</v>
      </c>
      <c r="E7" s="255"/>
      <c r="F7" s="254"/>
      <c r="G7" s="254"/>
      <c r="H7" s="117"/>
      <c r="I7" s="118"/>
      <c r="J7" s="117"/>
      <c r="K7" s="118"/>
    </row>
    <row r="8" spans="3:11" ht="173.25" customHeight="1">
      <c r="C8" s="2" t="s">
        <v>250</v>
      </c>
      <c r="D8" s="254">
        <v>20</v>
      </c>
      <c r="E8" s="255"/>
      <c r="F8" s="254"/>
      <c r="G8" s="254"/>
      <c r="H8" s="117"/>
      <c r="I8" s="118"/>
      <c r="J8" s="117"/>
      <c r="K8" s="118"/>
    </row>
    <row r="9" spans="3:11" ht="18">
      <c r="C9" s="168" t="s">
        <v>251</v>
      </c>
      <c r="D9" s="250">
        <f>SUM(D5:G8)</f>
        <v>300</v>
      </c>
      <c r="E9" s="251"/>
      <c r="F9" s="252"/>
      <c r="G9" s="253"/>
      <c r="H9" s="92"/>
      <c r="I9" s="93">
        <f>SUM(I4:I8)</f>
        <v>0</v>
      </c>
      <c r="J9" s="92"/>
      <c r="K9" s="93">
        <f>SUM(K4:K8)</f>
        <v>0</v>
      </c>
    </row>
    <row r="10" ht="15">
      <c r="E10" s="205"/>
    </row>
    <row r="11" ht="15">
      <c r="E11" s="205"/>
    </row>
    <row r="12" ht="15">
      <c r="E12" s="205"/>
    </row>
    <row r="13" ht="15">
      <c r="E13" s="205"/>
    </row>
    <row r="113" spans="8:11" ht="14.25">
      <c r="H113" s="24"/>
      <c r="I113" s="24"/>
      <c r="J113" s="24"/>
      <c r="K113" s="24"/>
    </row>
  </sheetData>
  <sheetProtection/>
  <mergeCells count="10">
    <mergeCell ref="C1:K1"/>
    <mergeCell ref="D9:G9"/>
    <mergeCell ref="D7:G7"/>
    <mergeCell ref="D8:G8"/>
    <mergeCell ref="C2:G2"/>
    <mergeCell ref="C3:G3"/>
    <mergeCell ref="D4:G4"/>
    <mergeCell ref="D5:G5"/>
    <mergeCell ref="D6:G6"/>
    <mergeCell ref="H2:K2"/>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dimension ref="A1:F140"/>
  <sheetViews>
    <sheetView zoomScale="64" zoomScaleNormal="64" zoomScalePageLayoutView="0" workbookViewId="0" topLeftCell="A26">
      <selection activeCell="A2" sqref="A2:F35"/>
    </sheetView>
  </sheetViews>
  <sheetFormatPr defaultColWidth="11.421875" defaultRowHeight="15"/>
  <cols>
    <col min="1" max="1" width="102.140625" style="6" customWidth="1"/>
    <col min="2" max="2" width="27.8515625" style="6" customWidth="1"/>
    <col min="3" max="3" width="44.8515625" style="7" customWidth="1"/>
    <col min="4" max="4" width="15.57421875" style="7" customWidth="1"/>
    <col min="5" max="5" width="44.8515625" style="7" customWidth="1"/>
    <col min="6" max="6" width="15.57421875" style="7" customWidth="1"/>
    <col min="7" max="16384" width="11.421875" style="6" customWidth="1"/>
  </cols>
  <sheetData>
    <row r="1" spans="1:6" ht="56.25" customHeight="1" hidden="1">
      <c r="A1" s="5" t="s">
        <v>4</v>
      </c>
      <c r="C1" s="6"/>
      <c r="D1" s="6"/>
      <c r="E1" s="6"/>
      <c r="F1" s="6"/>
    </row>
    <row r="2" spans="1:6" s="7" customFormat="1" ht="46.5" customHeight="1">
      <c r="A2" s="227" t="s">
        <v>156</v>
      </c>
      <c r="B2" s="227"/>
      <c r="C2" s="227"/>
      <c r="D2" s="227"/>
      <c r="E2" s="227"/>
      <c r="F2" s="227"/>
    </row>
    <row r="3" spans="1:6" s="7" customFormat="1" ht="19.5" customHeight="1">
      <c r="A3" s="227" t="s">
        <v>5</v>
      </c>
      <c r="B3" s="227"/>
      <c r="C3" s="227"/>
      <c r="D3" s="227"/>
      <c r="E3" s="227"/>
      <c r="F3" s="227"/>
    </row>
    <row r="4" spans="1:6" ht="21.75" customHeight="1">
      <c r="A4" s="56" t="s">
        <v>0</v>
      </c>
      <c r="B4" s="57"/>
      <c r="C4" s="229" t="s">
        <v>162</v>
      </c>
      <c r="D4" s="230"/>
      <c r="E4" s="230"/>
      <c r="F4" s="230"/>
    </row>
    <row r="5" spans="1:6" s="44" customFormat="1" ht="97.5" customHeight="1" thickBot="1">
      <c r="A5" s="58" t="s">
        <v>6</v>
      </c>
      <c r="B5" s="59" t="s">
        <v>85</v>
      </c>
      <c r="C5" s="84"/>
      <c r="D5" s="84"/>
      <c r="E5" s="84"/>
      <c r="F5" s="84"/>
    </row>
    <row r="6" spans="1:6" s="44" customFormat="1" ht="81" customHeight="1">
      <c r="A6" s="60" t="s">
        <v>269</v>
      </c>
      <c r="B6" s="272">
        <v>50</v>
      </c>
      <c r="C6" s="269"/>
      <c r="D6" s="275"/>
      <c r="E6" s="269"/>
      <c r="F6" s="269"/>
    </row>
    <row r="7" spans="1:6" s="44" customFormat="1" ht="42" customHeight="1">
      <c r="A7" s="55" t="s">
        <v>201</v>
      </c>
      <c r="B7" s="273"/>
      <c r="C7" s="270"/>
      <c r="D7" s="276"/>
      <c r="E7" s="263"/>
      <c r="F7" s="263"/>
    </row>
    <row r="8" spans="1:6" s="44" customFormat="1" ht="46.5" customHeight="1">
      <c r="A8" s="55" t="s">
        <v>270</v>
      </c>
      <c r="B8" s="274"/>
      <c r="C8" s="271"/>
      <c r="D8" s="277"/>
      <c r="E8" s="264"/>
      <c r="F8" s="264"/>
    </row>
    <row r="9" spans="1:6" s="44" customFormat="1" ht="75" customHeight="1">
      <c r="A9" s="61" t="s">
        <v>136</v>
      </c>
      <c r="B9" s="62">
        <v>15</v>
      </c>
      <c r="C9" s="117"/>
      <c r="D9" s="116"/>
      <c r="E9" s="117"/>
      <c r="F9" s="116"/>
    </row>
    <row r="10" spans="1:6" s="44" customFormat="1" ht="45.75" customHeight="1">
      <c r="A10" s="52" t="s">
        <v>129</v>
      </c>
      <c r="B10" s="63">
        <v>10</v>
      </c>
      <c r="C10" s="117"/>
      <c r="D10" s="116"/>
      <c r="E10" s="117"/>
      <c r="F10" s="116"/>
    </row>
    <row r="11" spans="1:6" s="44" customFormat="1" ht="45.75" customHeight="1">
      <c r="A11" s="52" t="s">
        <v>132</v>
      </c>
      <c r="B11" s="63">
        <v>10</v>
      </c>
      <c r="C11" s="117"/>
      <c r="D11" s="116"/>
      <c r="E11" s="117"/>
      <c r="F11" s="116"/>
    </row>
    <row r="12" spans="1:6" s="44" customFormat="1" ht="55.5" customHeight="1">
      <c r="A12" s="61" t="s">
        <v>135</v>
      </c>
      <c r="B12" s="63">
        <v>15</v>
      </c>
      <c r="C12" s="117"/>
      <c r="D12" s="116"/>
      <c r="E12" s="117"/>
      <c r="F12" s="116"/>
    </row>
    <row r="13" spans="1:6" s="44" customFormat="1" ht="29.25" customHeight="1">
      <c r="A13" s="52" t="s">
        <v>80</v>
      </c>
      <c r="B13" s="265">
        <v>20</v>
      </c>
      <c r="C13" s="261"/>
      <c r="D13" s="261"/>
      <c r="E13" s="261"/>
      <c r="F13" s="261"/>
    </row>
    <row r="14" spans="1:6" s="44" customFormat="1" ht="54" customHeight="1">
      <c r="A14" s="55" t="s">
        <v>81</v>
      </c>
      <c r="B14" s="265"/>
      <c r="C14" s="261"/>
      <c r="D14" s="261"/>
      <c r="E14" s="261"/>
      <c r="F14" s="261"/>
    </row>
    <row r="15" spans="1:6" s="44" customFormat="1" ht="72" customHeight="1">
      <c r="A15" s="55" t="s">
        <v>202</v>
      </c>
      <c r="B15" s="265"/>
      <c r="C15" s="261"/>
      <c r="D15" s="261"/>
      <c r="E15" s="261"/>
      <c r="F15" s="261"/>
    </row>
    <row r="16" spans="1:6" s="44" customFormat="1" ht="84" customHeight="1">
      <c r="A16" s="55" t="s">
        <v>82</v>
      </c>
      <c r="B16" s="265"/>
      <c r="C16" s="261"/>
      <c r="D16" s="261"/>
      <c r="E16" s="261"/>
      <c r="F16" s="261"/>
    </row>
    <row r="17" spans="1:6" s="44" customFormat="1" ht="71.25">
      <c r="A17" s="55" t="s">
        <v>83</v>
      </c>
      <c r="B17" s="265"/>
      <c r="C17" s="261"/>
      <c r="D17" s="261"/>
      <c r="E17" s="261"/>
      <c r="F17" s="261"/>
    </row>
    <row r="18" spans="1:6" s="44" customFormat="1" ht="90.75" customHeight="1">
      <c r="A18" s="55" t="s">
        <v>84</v>
      </c>
      <c r="B18" s="265"/>
      <c r="C18" s="261"/>
      <c r="D18" s="261"/>
      <c r="E18" s="261"/>
      <c r="F18" s="261"/>
    </row>
    <row r="19" spans="1:6" s="44" customFormat="1" ht="13.5" customHeight="1">
      <c r="A19" s="64" t="s">
        <v>133</v>
      </c>
      <c r="B19" s="266">
        <v>10</v>
      </c>
      <c r="C19" s="263"/>
      <c r="D19" s="263"/>
      <c r="E19" s="263"/>
      <c r="F19" s="263"/>
    </row>
    <row r="20" spans="1:6" s="44" customFormat="1" ht="49.5" customHeight="1">
      <c r="A20" s="65" t="s">
        <v>134</v>
      </c>
      <c r="B20" s="266"/>
      <c r="C20" s="263"/>
      <c r="D20" s="263"/>
      <c r="E20" s="263"/>
      <c r="F20" s="263"/>
    </row>
    <row r="21" spans="1:6" s="44" customFormat="1" ht="60" customHeight="1">
      <c r="A21" s="55" t="s">
        <v>140</v>
      </c>
      <c r="B21" s="267">
        <v>20</v>
      </c>
      <c r="C21" s="262"/>
      <c r="D21" s="262"/>
      <c r="E21" s="262"/>
      <c r="F21" s="262"/>
    </row>
    <row r="22" spans="1:6" s="44" customFormat="1" ht="122.25" customHeight="1">
      <c r="A22" s="67" t="s">
        <v>78</v>
      </c>
      <c r="B22" s="266"/>
      <c r="C22" s="263"/>
      <c r="D22" s="263"/>
      <c r="E22" s="263"/>
      <c r="F22" s="263"/>
    </row>
    <row r="23" spans="1:6" s="44" customFormat="1" ht="75" customHeight="1">
      <c r="A23" s="55" t="s">
        <v>124</v>
      </c>
      <c r="B23" s="266"/>
      <c r="C23" s="263"/>
      <c r="D23" s="263"/>
      <c r="E23" s="263"/>
      <c r="F23" s="263"/>
    </row>
    <row r="24" spans="1:6" s="44" customFormat="1" ht="99" customHeight="1">
      <c r="A24" s="67" t="s">
        <v>79</v>
      </c>
      <c r="B24" s="268"/>
      <c r="C24" s="264"/>
      <c r="D24" s="264"/>
      <c r="E24" s="264"/>
      <c r="F24" s="264"/>
    </row>
    <row r="25" spans="1:6" s="44" customFormat="1" ht="86.25">
      <c r="A25" s="41" t="s">
        <v>161</v>
      </c>
      <c r="B25" s="9">
        <v>15</v>
      </c>
      <c r="C25" s="117"/>
      <c r="D25" s="116"/>
      <c r="E25" s="117"/>
      <c r="F25" s="116"/>
    </row>
    <row r="26" spans="1:6" s="53" customFormat="1" ht="71.25" customHeight="1">
      <c r="A26" s="66" t="s">
        <v>142</v>
      </c>
      <c r="B26" s="9">
        <v>15</v>
      </c>
      <c r="C26" s="117"/>
      <c r="D26" s="215"/>
      <c r="E26" s="208"/>
      <c r="F26" s="116"/>
    </row>
    <row r="27" spans="1:6" s="53" customFormat="1" ht="54" customHeight="1">
      <c r="A27" s="41" t="s">
        <v>145</v>
      </c>
      <c r="B27" s="9">
        <v>20</v>
      </c>
      <c r="C27" s="117"/>
      <c r="D27" s="215"/>
      <c r="E27" s="208"/>
      <c r="F27" s="116"/>
    </row>
    <row r="28" spans="1:6" s="53" customFormat="1" ht="57" customHeight="1">
      <c r="A28" s="145" t="s">
        <v>203</v>
      </c>
      <c r="B28" s="9">
        <v>10</v>
      </c>
      <c r="C28" s="115"/>
      <c r="D28" s="116"/>
      <c r="E28" s="208"/>
      <c r="F28" s="116"/>
    </row>
    <row r="29" spans="1:6" s="100" customFormat="1" ht="114.75">
      <c r="A29" s="145" t="s">
        <v>204</v>
      </c>
      <c r="B29" s="9">
        <v>10</v>
      </c>
      <c r="C29" s="115"/>
      <c r="D29" s="129"/>
      <c r="E29" s="208"/>
      <c r="F29" s="129"/>
    </row>
    <row r="30" spans="1:6" ht="74.25" customHeight="1">
      <c r="A30" s="146" t="s">
        <v>205</v>
      </c>
      <c r="B30" s="9">
        <v>20</v>
      </c>
      <c r="C30" s="115"/>
      <c r="D30" s="129"/>
      <c r="E30" s="208"/>
      <c r="F30" s="129"/>
    </row>
    <row r="31" spans="1:6" ht="217.5" customHeight="1">
      <c r="A31" s="210" t="s">
        <v>271</v>
      </c>
      <c r="B31" s="9">
        <v>20</v>
      </c>
      <c r="C31" s="115"/>
      <c r="D31" s="129"/>
      <c r="E31" s="208"/>
      <c r="F31" s="129"/>
    </row>
    <row r="32" spans="1:6" ht="143.25">
      <c r="A32" s="41" t="s">
        <v>189</v>
      </c>
      <c r="B32" s="110">
        <v>10</v>
      </c>
      <c r="C32" s="115"/>
      <c r="D32" s="129"/>
      <c r="E32" s="208"/>
      <c r="F32" s="129"/>
    </row>
    <row r="33" spans="1:6" ht="44.25">
      <c r="A33" s="145" t="s">
        <v>206</v>
      </c>
      <c r="B33" s="110">
        <v>10</v>
      </c>
      <c r="C33" s="117"/>
      <c r="D33" s="129"/>
      <c r="E33" s="208"/>
      <c r="F33" s="129"/>
    </row>
    <row r="34" spans="1:6" ht="51.75" customHeight="1">
      <c r="A34" s="211" t="s">
        <v>272</v>
      </c>
      <c r="B34" s="212">
        <v>20</v>
      </c>
      <c r="C34" s="117"/>
      <c r="D34" s="129"/>
      <c r="E34" s="161"/>
      <c r="F34" s="129"/>
    </row>
    <row r="35" spans="1:6" ht="14.25" customHeight="1">
      <c r="A35" s="147" t="s">
        <v>207</v>
      </c>
      <c r="B35" s="93">
        <f>SUM(B6:B34)</f>
        <v>300</v>
      </c>
      <c r="C35" s="92"/>
      <c r="D35" s="93">
        <f>SUM(D6:D34)</f>
        <v>0</v>
      </c>
      <c r="E35" s="92"/>
      <c r="F35" s="93">
        <f>SUM(F6:F34)</f>
        <v>0</v>
      </c>
    </row>
    <row r="36" ht="14.25" customHeight="1"/>
    <row r="37" ht="14.25" customHeight="1"/>
    <row r="38" ht="14.25" customHeight="1"/>
    <row r="39" ht="14.25" customHeight="1"/>
    <row r="40" ht="14.25" customHeight="1"/>
    <row r="140" spans="3:6" ht="14.25">
      <c r="C140" s="24"/>
      <c r="D140" s="24"/>
      <c r="E140" s="24"/>
      <c r="F140" s="24"/>
    </row>
  </sheetData>
  <sheetProtection/>
  <mergeCells count="23">
    <mergeCell ref="E6:E8"/>
    <mergeCell ref="F6:F8"/>
    <mergeCell ref="B6:B8"/>
    <mergeCell ref="D6:D8"/>
    <mergeCell ref="E19:E20"/>
    <mergeCell ref="B13:B18"/>
    <mergeCell ref="B19:B20"/>
    <mergeCell ref="C19:C20"/>
    <mergeCell ref="D21:D24"/>
    <mergeCell ref="B21:B24"/>
    <mergeCell ref="A2:F2"/>
    <mergeCell ref="A3:F3"/>
    <mergeCell ref="C6:C8"/>
    <mergeCell ref="D19:D20"/>
    <mergeCell ref="C4:F4"/>
    <mergeCell ref="C13:C18"/>
    <mergeCell ref="D13:D18"/>
    <mergeCell ref="C21:C24"/>
    <mergeCell ref="E21:E24"/>
    <mergeCell ref="F21:F24"/>
    <mergeCell ref="F19:F20"/>
    <mergeCell ref="E13:E18"/>
    <mergeCell ref="F13:F18"/>
  </mergeCells>
  <printOptions horizontalCentered="1" verticalCentered="1"/>
  <pageMargins left="0.7086614173228347" right="0.7086614173228347" top="0.15748031496062992" bottom="0.15748031496062992" header="0.31496062992125984" footer="0.31496062992125984"/>
  <pageSetup horizontalDpi="600" verticalDpi="600" orientation="landscape" scale="45" r:id="rId1"/>
</worksheet>
</file>

<file path=xl/worksheets/sheet7.xml><?xml version="1.0" encoding="utf-8"?>
<worksheet xmlns="http://schemas.openxmlformats.org/spreadsheetml/2006/main" xmlns:r="http://schemas.openxmlformats.org/officeDocument/2006/relationships">
  <dimension ref="A1:K53"/>
  <sheetViews>
    <sheetView zoomScale="66" zoomScaleNormal="66" zoomScalePageLayoutView="0" workbookViewId="0" topLeftCell="B45">
      <selection activeCell="A1" sqref="A1:H53"/>
    </sheetView>
  </sheetViews>
  <sheetFormatPr defaultColWidth="11.421875" defaultRowHeight="15"/>
  <cols>
    <col min="1" max="1" width="71.421875" style="6" customWidth="1"/>
    <col min="2" max="2" width="10.7109375" style="8" customWidth="1"/>
    <col min="3" max="3" width="19.140625" style="8" customWidth="1"/>
    <col min="4" max="4" width="20.00390625" style="6" customWidth="1"/>
    <col min="5" max="5" width="49.28125" style="6" customWidth="1"/>
    <col min="6" max="6" width="18.00390625" style="6" customWidth="1"/>
    <col min="7" max="7" width="49.28125" style="6" customWidth="1"/>
    <col min="8" max="8" width="18.00390625" style="6" customWidth="1"/>
    <col min="9" max="10" width="11.421875" style="6" customWidth="1"/>
    <col min="11" max="11" width="41.00390625" style="6" customWidth="1"/>
    <col min="12" max="16384" width="11.421875" style="6" customWidth="1"/>
  </cols>
  <sheetData>
    <row r="1" spans="1:8" s="7" customFormat="1" ht="46.5" customHeight="1">
      <c r="A1" s="227" t="s">
        <v>157</v>
      </c>
      <c r="B1" s="227"/>
      <c r="C1" s="227"/>
      <c r="D1" s="227"/>
      <c r="E1" s="227"/>
      <c r="F1" s="227"/>
      <c r="G1" s="227"/>
      <c r="H1" s="227"/>
    </row>
    <row r="2" spans="1:8" s="7" customFormat="1" ht="19.5" customHeight="1">
      <c r="A2" s="227" t="s">
        <v>5</v>
      </c>
      <c r="B2" s="227"/>
      <c r="C2" s="227"/>
      <c r="D2" s="227"/>
      <c r="E2" s="227"/>
      <c r="F2" s="227"/>
      <c r="G2" s="227"/>
      <c r="H2" s="227"/>
    </row>
    <row r="3" spans="1:8" s="44" customFormat="1" ht="44.25" customHeight="1">
      <c r="A3" s="307" t="s">
        <v>6</v>
      </c>
      <c r="B3" s="308"/>
      <c r="C3" s="309"/>
      <c r="D3" s="313" t="s">
        <v>85</v>
      </c>
      <c r="E3" s="293" t="s">
        <v>162</v>
      </c>
      <c r="F3" s="294"/>
      <c r="G3" s="294"/>
      <c r="H3" s="294"/>
    </row>
    <row r="4" spans="1:8" s="44" customFormat="1" ht="80.25" customHeight="1">
      <c r="A4" s="310"/>
      <c r="B4" s="311"/>
      <c r="C4" s="312"/>
      <c r="D4" s="314"/>
      <c r="E4" s="84"/>
      <c r="F4" s="84"/>
      <c r="G4" s="84"/>
      <c r="H4" s="84"/>
    </row>
    <row r="5" spans="1:8" s="44" customFormat="1" ht="114.75" customHeight="1">
      <c r="A5" s="300" t="s">
        <v>125</v>
      </c>
      <c r="B5" s="300"/>
      <c r="C5" s="300"/>
      <c r="D5" s="285">
        <v>20</v>
      </c>
      <c r="E5" s="289"/>
      <c r="F5" s="278"/>
      <c r="G5" s="285"/>
      <c r="H5" s="278"/>
    </row>
    <row r="6" spans="1:8" s="44" customFormat="1" ht="95.25" customHeight="1">
      <c r="A6" s="298" t="s">
        <v>95</v>
      </c>
      <c r="B6" s="298"/>
      <c r="C6" s="298"/>
      <c r="D6" s="285"/>
      <c r="E6" s="290"/>
      <c r="F6" s="278"/>
      <c r="G6" s="285"/>
      <c r="H6" s="278"/>
    </row>
    <row r="7" spans="1:8" s="44" customFormat="1" ht="44.25" customHeight="1">
      <c r="A7" s="296" t="s">
        <v>243</v>
      </c>
      <c r="B7" s="297"/>
      <c r="C7" s="297"/>
      <c r="D7" s="285">
        <v>100</v>
      </c>
      <c r="E7" s="286"/>
      <c r="F7" s="278"/>
      <c r="G7" s="286"/>
      <c r="H7" s="278"/>
    </row>
    <row r="8" spans="1:8" s="44" customFormat="1" ht="27.75" customHeight="1">
      <c r="A8" s="298" t="s">
        <v>96</v>
      </c>
      <c r="B8" s="298"/>
      <c r="C8" s="49" t="s">
        <v>97</v>
      </c>
      <c r="D8" s="285"/>
      <c r="E8" s="287"/>
      <c r="F8" s="278"/>
      <c r="G8" s="287"/>
      <c r="H8" s="278"/>
    </row>
    <row r="9" spans="1:8" s="44" customFormat="1" ht="44.25" customHeight="1">
      <c r="A9" s="295" t="s">
        <v>105</v>
      </c>
      <c r="B9" s="295"/>
      <c r="C9" s="49" t="s">
        <v>15</v>
      </c>
      <c r="D9" s="285"/>
      <c r="E9" s="287"/>
      <c r="F9" s="278"/>
      <c r="G9" s="287"/>
      <c r="H9" s="278"/>
    </row>
    <row r="10" spans="1:8" s="44" customFormat="1" ht="44.25" customHeight="1">
      <c r="A10" s="295" t="s">
        <v>210</v>
      </c>
      <c r="B10" s="295"/>
      <c r="C10" s="49" t="s">
        <v>13</v>
      </c>
      <c r="D10" s="285"/>
      <c r="E10" s="287"/>
      <c r="F10" s="278"/>
      <c r="G10" s="287"/>
      <c r="H10" s="278"/>
    </row>
    <row r="11" spans="1:8" s="44" customFormat="1" ht="44.25" customHeight="1">
      <c r="A11" s="295" t="s">
        <v>108</v>
      </c>
      <c r="B11" s="295"/>
      <c r="C11" s="49" t="s">
        <v>12</v>
      </c>
      <c r="D11" s="285"/>
      <c r="E11" s="287"/>
      <c r="F11" s="278"/>
      <c r="G11" s="287"/>
      <c r="H11" s="278"/>
    </row>
    <row r="12" spans="1:8" s="44" customFormat="1" ht="44.25" customHeight="1">
      <c r="A12" s="295" t="s">
        <v>109</v>
      </c>
      <c r="B12" s="295"/>
      <c r="C12" s="49" t="s">
        <v>53</v>
      </c>
      <c r="D12" s="285"/>
      <c r="E12" s="287"/>
      <c r="F12" s="278"/>
      <c r="G12" s="287"/>
      <c r="H12" s="278"/>
    </row>
    <row r="13" spans="1:8" s="44" customFormat="1" ht="39" customHeight="1">
      <c r="A13" s="295" t="s">
        <v>111</v>
      </c>
      <c r="B13" s="295"/>
      <c r="C13" s="49" t="s">
        <v>14</v>
      </c>
      <c r="D13" s="285"/>
      <c r="E13" s="287"/>
      <c r="F13" s="278"/>
      <c r="G13" s="287"/>
      <c r="H13" s="278"/>
    </row>
    <row r="14" spans="1:8" s="44" customFormat="1" ht="38.25" customHeight="1">
      <c r="A14" s="295" t="s">
        <v>112</v>
      </c>
      <c r="B14" s="295"/>
      <c r="C14" s="49" t="s">
        <v>52</v>
      </c>
      <c r="D14" s="285"/>
      <c r="E14" s="287"/>
      <c r="F14" s="278"/>
      <c r="G14" s="287"/>
      <c r="H14" s="278"/>
    </row>
    <row r="15" spans="1:8" s="44" customFormat="1" ht="44.25" customHeight="1">
      <c r="A15" s="295" t="s">
        <v>99</v>
      </c>
      <c r="B15" s="295"/>
      <c r="C15" s="49" t="s">
        <v>49</v>
      </c>
      <c r="D15" s="285"/>
      <c r="E15" s="287"/>
      <c r="F15" s="278"/>
      <c r="G15" s="287"/>
      <c r="H15" s="278"/>
    </row>
    <row r="16" spans="1:8" s="44" customFormat="1" ht="44.25" customHeight="1">
      <c r="A16" s="295" t="s">
        <v>100</v>
      </c>
      <c r="B16" s="295"/>
      <c r="C16" s="49" t="s">
        <v>102</v>
      </c>
      <c r="D16" s="285"/>
      <c r="E16" s="287"/>
      <c r="F16" s="278"/>
      <c r="G16" s="287"/>
      <c r="H16" s="278"/>
    </row>
    <row r="17" spans="1:8" s="44" customFormat="1" ht="44.25" customHeight="1">
      <c r="A17" s="295" t="s">
        <v>101</v>
      </c>
      <c r="B17" s="295"/>
      <c r="C17" s="49" t="s">
        <v>167</v>
      </c>
      <c r="D17" s="285"/>
      <c r="E17" s="287"/>
      <c r="F17" s="278"/>
      <c r="G17" s="287"/>
      <c r="H17" s="278"/>
    </row>
    <row r="18" spans="1:8" s="44" customFormat="1" ht="44.25" customHeight="1">
      <c r="A18" s="295" t="s">
        <v>211</v>
      </c>
      <c r="B18" s="295"/>
      <c r="C18" s="49" t="s">
        <v>103</v>
      </c>
      <c r="D18" s="285"/>
      <c r="E18" s="288"/>
      <c r="F18" s="278"/>
      <c r="G18" s="288"/>
      <c r="H18" s="278"/>
    </row>
    <row r="19" spans="1:8" s="44" customFormat="1" ht="44.25" customHeight="1">
      <c r="A19" s="300" t="s">
        <v>244</v>
      </c>
      <c r="B19" s="298"/>
      <c r="C19" s="298"/>
      <c r="D19" s="285">
        <v>30</v>
      </c>
      <c r="E19" s="278"/>
      <c r="F19" s="278"/>
      <c r="G19" s="286"/>
      <c r="H19" s="278"/>
    </row>
    <row r="20" spans="1:8" s="44" customFormat="1" ht="44.25" customHeight="1">
      <c r="A20" s="291" t="s">
        <v>104</v>
      </c>
      <c r="B20" s="291"/>
      <c r="C20" s="49" t="s">
        <v>97</v>
      </c>
      <c r="D20" s="285"/>
      <c r="E20" s="278"/>
      <c r="F20" s="278"/>
      <c r="G20" s="287"/>
      <c r="H20" s="278"/>
    </row>
    <row r="21" spans="1:8" s="44" customFormat="1" ht="32.25" customHeight="1">
      <c r="A21" s="292" t="s">
        <v>212</v>
      </c>
      <c r="B21" s="292"/>
      <c r="C21" s="49" t="s">
        <v>106</v>
      </c>
      <c r="D21" s="285"/>
      <c r="E21" s="278"/>
      <c r="F21" s="278"/>
      <c r="G21" s="287"/>
      <c r="H21" s="278"/>
    </row>
    <row r="22" spans="1:11" s="44" customFormat="1" ht="60" customHeight="1">
      <c r="A22" s="292" t="s">
        <v>213</v>
      </c>
      <c r="B22" s="292"/>
      <c r="C22" s="49" t="s">
        <v>107</v>
      </c>
      <c r="D22" s="285"/>
      <c r="E22" s="278"/>
      <c r="F22" s="278"/>
      <c r="G22" s="287"/>
      <c r="H22" s="278"/>
      <c r="K22" s="152"/>
    </row>
    <row r="23" spans="1:11" s="44" customFormat="1" ht="40.5" customHeight="1">
      <c r="A23" s="292" t="s">
        <v>214</v>
      </c>
      <c r="B23" s="292"/>
      <c r="C23" s="49" t="s">
        <v>16</v>
      </c>
      <c r="D23" s="285"/>
      <c r="E23" s="278"/>
      <c r="F23" s="278"/>
      <c r="G23" s="287"/>
      <c r="H23" s="278"/>
      <c r="K23" s="152"/>
    </row>
    <row r="24" spans="1:11" s="44" customFormat="1" ht="51" customHeight="1">
      <c r="A24" s="292" t="s">
        <v>215</v>
      </c>
      <c r="B24" s="292"/>
      <c r="C24" s="49" t="s">
        <v>110</v>
      </c>
      <c r="D24" s="285"/>
      <c r="E24" s="278"/>
      <c r="F24" s="278"/>
      <c r="G24" s="287"/>
      <c r="H24" s="278"/>
      <c r="K24" s="152"/>
    </row>
    <row r="25" spans="1:11" s="44" customFormat="1" ht="51" customHeight="1">
      <c r="A25" s="292" t="s">
        <v>216</v>
      </c>
      <c r="B25" s="292"/>
      <c r="C25" s="49" t="s">
        <v>15</v>
      </c>
      <c r="D25" s="285"/>
      <c r="E25" s="278"/>
      <c r="F25" s="278"/>
      <c r="G25" s="287"/>
      <c r="H25" s="278"/>
      <c r="K25" s="152"/>
    </row>
    <row r="26" spans="1:8" s="44" customFormat="1" ht="51" customHeight="1">
      <c r="A26" s="292" t="s">
        <v>217</v>
      </c>
      <c r="B26" s="292"/>
      <c r="C26" s="49" t="s">
        <v>113</v>
      </c>
      <c r="D26" s="285"/>
      <c r="E26" s="278"/>
      <c r="F26" s="278"/>
      <c r="G26" s="287"/>
      <c r="H26" s="278"/>
    </row>
    <row r="27" spans="1:8" s="44" customFormat="1" ht="51" customHeight="1">
      <c r="A27" s="292" t="s">
        <v>98</v>
      </c>
      <c r="B27" s="292"/>
      <c r="C27" s="49" t="s">
        <v>114</v>
      </c>
      <c r="D27" s="285"/>
      <c r="E27" s="278"/>
      <c r="F27" s="278"/>
      <c r="G27" s="287"/>
      <c r="H27" s="278"/>
    </row>
    <row r="28" spans="1:8" s="44" customFormat="1" ht="51" customHeight="1">
      <c r="A28" s="292" t="s">
        <v>109</v>
      </c>
      <c r="B28" s="292"/>
      <c r="C28" s="49" t="s">
        <v>13</v>
      </c>
      <c r="D28" s="285"/>
      <c r="E28" s="278"/>
      <c r="F28" s="278"/>
      <c r="G28" s="287"/>
      <c r="H28" s="278"/>
    </row>
    <row r="29" spans="1:8" s="44" customFormat="1" ht="51" customHeight="1">
      <c r="A29" s="292" t="s">
        <v>111</v>
      </c>
      <c r="B29" s="292"/>
      <c r="C29" s="49" t="s">
        <v>54</v>
      </c>
      <c r="D29" s="285"/>
      <c r="E29" s="278"/>
      <c r="F29" s="278"/>
      <c r="G29" s="287"/>
      <c r="H29" s="278"/>
    </row>
    <row r="30" spans="1:8" s="44" customFormat="1" ht="51" customHeight="1">
      <c r="A30" s="292" t="s">
        <v>99</v>
      </c>
      <c r="B30" s="292"/>
      <c r="C30" s="49" t="s">
        <v>12</v>
      </c>
      <c r="D30" s="285"/>
      <c r="E30" s="278"/>
      <c r="F30" s="278"/>
      <c r="G30" s="288"/>
      <c r="H30" s="278"/>
    </row>
    <row r="31" spans="1:8" s="44" customFormat="1" ht="53.25" customHeight="1">
      <c r="A31" s="296" t="s">
        <v>126</v>
      </c>
      <c r="B31" s="296"/>
      <c r="C31" s="296"/>
      <c r="D31" s="285">
        <v>30</v>
      </c>
      <c r="E31" s="278"/>
      <c r="F31" s="278"/>
      <c r="G31" s="285"/>
      <c r="H31" s="278"/>
    </row>
    <row r="32" spans="1:8" s="44" customFormat="1" ht="24" customHeight="1">
      <c r="A32" s="298" t="s">
        <v>115</v>
      </c>
      <c r="B32" s="298"/>
      <c r="C32" s="49" t="s">
        <v>97</v>
      </c>
      <c r="D32" s="285"/>
      <c r="E32" s="278"/>
      <c r="F32" s="278"/>
      <c r="G32" s="285"/>
      <c r="H32" s="278"/>
    </row>
    <row r="33" spans="1:8" s="44" customFormat="1" ht="30.75" customHeight="1">
      <c r="A33" s="295" t="s">
        <v>116</v>
      </c>
      <c r="B33" s="295"/>
      <c r="C33" s="49" t="s">
        <v>16</v>
      </c>
      <c r="D33" s="285"/>
      <c r="E33" s="278"/>
      <c r="F33" s="278"/>
      <c r="G33" s="285"/>
      <c r="H33" s="278"/>
    </row>
    <row r="34" spans="1:8" s="44" customFormat="1" ht="32.25" customHeight="1">
      <c r="A34" s="295" t="s">
        <v>117</v>
      </c>
      <c r="B34" s="295"/>
      <c r="C34" s="49" t="s">
        <v>15</v>
      </c>
      <c r="D34" s="285"/>
      <c r="E34" s="278"/>
      <c r="F34" s="278"/>
      <c r="G34" s="285"/>
      <c r="H34" s="278"/>
    </row>
    <row r="35" spans="1:8" s="44" customFormat="1" ht="33" customHeight="1">
      <c r="A35" s="295" t="s">
        <v>118</v>
      </c>
      <c r="B35" s="295"/>
      <c r="C35" s="49" t="s">
        <v>13</v>
      </c>
      <c r="D35" s="285"/>
      <c r="E35" s="278"/>
      <c r="F35" s="278"/>
      <c r="G35" s="285"/>
      <c r="H35" s="278"/>
    </row>
    <row r="36" spans="1:8" s="44" customFormat="1" ht="33.75" customHeight="1">
      <c r="A36" s="295" t="s">
        <v>119</v>
      </c>
      <c r="B36" s="295"/>
      <c r="C36" s="49" t="s">
        <v>54</v>
      </c>
      <c r="D36" s="285"/>
      <c r="E36" s="278"/>
      <c r="F36" s="278"/>
      <c r="G36" s="285"/>
      <c r="H36" s="278"/>
    </row>
    <row r="37" spans="1:8" s="44" customFormat="1" ht="36.75" customHeight="1">
      <c r="A37" s="295" t="s">
        <v>120</v>
      </c>
      <c r="B37" s="295"/>
      <c r="C37" s="49" t="s">
        <v>12</v>
      </c>
      <c r="D37" s="285"/>
      <c r="E37" s="278"/>
      <c r="F37" s="278"/>
      <c r="G37" s="285"/>
      <c r="H37" s="278"/>
    </row>
    <row r="38" spans="1:8" s="44" customFormat="1" ht="33" customHeight="1">
      <c r="A38" s="299" t="s">
        <v>121</v>
      </c>
      <c r="B38" s="299"/>
      <c r="C38" s="299"/>
      <c r="D38" s="285"/>
      <c r="E38" s="278"/>
      <c r="F38" s="278"/>
      <c r="G38" s="285"/>
      <c r="H38" s="278"/>
    </row>
    <row r="39" spans="1:8" s="44" customFormat="1" ht="62.25" customHeight="1">
      <c r="A39" s="302" t="s">
        <v>122</v>
      </c>
      <c r="B39" s="302"/>
      <c r="C39" s="302"/>
      <c r="D39" s="285"/>
      <c r="E39" s="278"/>
      <c r="F39" s="278"/>
      <c r="G39" s="285"/>
      <c r="H39" s="278"/>
    </row>
    <row r="40" spans="1:8" s="44" customFormat="1" ht="40.5" customHeight="1">
      <c r="A40" s="299" t="s">
        <v>123</v>
      </c>
      <c r="B40" s="299"/>
      <c r="C40" s="299"/>
      <c r="D40" s="285"/>
      <c r="E40" s="278"/>
      <c r="F40" s="278"/>
      <c r="G40" s="285"/>
      <c r="H40" s="278"/>
    </row>
    <row r="41" spans="1:8" s="44" customFormat="1" ht="263.25" customHeight="1">
      <c r="A41" s="302" t="s">
        <v>130</v>
      </c>
      <c r="B41" s="302"/>
      <c r="C41" s="302"/>
      <c r="D41" s="50">
        <v>10</v>
      </c>
      <c r="E41" s="122"/>
      <c r="F41" s="186"/>
      <c r="G41" s="50"/>
      <c r="H41" s="184"/>
    </row>
    <row r="42" spans="1:8" s="44" customFormat="1" ht="42" customHeight="1">
      <c r="A42" s="300" t="s">
        <v>127</v>
      </c>
      <c r="B42" s="298"/>
      <c r="C42" s="298"/>
      <c r="D42" s="50">
        <v>10</v>
      </c>
      <c r="E42" s="122"/>
      <c r="F42" s="123"/>
      <c r="G42" s="50"/>
      <c r="H42" s="184"/>
    </row>
    <row r="43" spans="1:8" s="44" customFormat="1" ht="48.75" customHeight="1">
      <c r="A43" s="300" t="s">
        <v>160</v>
      </c>
      <c r="B43" s="300"/>
      <c r="C43" s="300"/>
      <c r="D43" s="285">
        <v>20</v>
      </c>
      <c r="E43" s="278"/>
      <c r="F43" s="278"/>
      <c r="G43" s="285"/>
      <c r="H43" s="278"/>
    </row>
    <row r="44" spans="1:8" s="44" customFormat="1" ht="123.75" customHeight="1">
      <c r="A44" s="315" t="s">
        <v>159</v>
      </c>
      <c r="B44" s="316"/>
      <c r="C44" s="317"/>
      <c r="D44" s="285"/>
      <c r="E44" s="278"/>
      <c r="F44" s="278"/>
      <c r="G44" s="285"/>
      <c r="H44" s="278"/>
    </row>
    <row r="45" spans="1:8" s="44" customFormat="1" ht="63" customHeight="1">
      <c r="A45" s="303" t="s">
        <v>128</v>
      </c>
      <c r="B45" s="301"/>
      <c r="C45" s="301"/>
      <c r="D45" s="285">
        <v>20</v>
      </c>
      <c r="E45" s="279"/>
      <c r="F45" s="279"/>
      <c r="G45" s="281"/>
      <c r="H45" s="279"/>
    </row>
    <row r="46" spans="1:8" s="44" customFormat="1" ht="116.25" customHeight="1">
      <c r="A46" s="301" t="s">
        <v>78</v>
      </c>
      <c r="B46" s="301"/>
      <c r="C46" s="301"/>
      <c r="D46" s="285"/>
      <c r="E46" s="280"/>
      <c r="F46" s="280"/>
      <c r="G46" s="282"/>
      <c r="H46" s="280"/>
    </row>
    <row r="47" spans="1:8" s="44" customFormat="1" ht="49.5" customHeight="1">
      <c r="A47" s="298" t="s">
        <v>124</v>
      </c>
      <c r="B47" s="298"/>
      <c r="C47" s="298"/>
      <c r="D47" s="285"/>
      <c r="E47" s="280"/>
      <c r="F47" s="280"/>
      <c r="G47" s="282"/>
      <c r="H47" s="280"/>
    </row>
    <row r="48" spans="1:8" s="44" customFormat="1" ht="81" customHeight="1">
      <c r="A48" s="301" t="s">
        <v>79</v>
      </c>
      <c r="B48" s="301"/>
      <c r="C48" s="301"/>
      <c r="D48" s="285"/>
      <c r="E48" s="280"/>
      <c r="F48" s="280"/>
      <c r="G48" s="283"/>
      <c r="H48" s="284"/>
    </row>
    <row r="49" spans="1:8" s="44" customFormat="1" ht="81" customHeight="1">
      <c r="A49" s="304" t="s">
        <v>141</v>
      </c>
      <c r="B49" s="305"/>
      <c r="C49" s="306"/>
      <c r="D49" s="50">
        <v>10</v>
      </c>
      <c r="E49" s="184"/>
      <c r="F49" s="184"/>
      <c r="G49" s="50"/>
      <c r="H49" s="209"/>
    </row>
    <row r="50" spans="1:8" s="44" customFormat="1" ht="167.25" customHeight="1">
      <c r="A50" s="304" t="s">
        <v>158</v>
      </c>
      <c r="B50" s="305"/>
      <c r="C50" s="306"/>
      <c r="D50" s="50">
        <v>15</v>
      </c>
      <c r="E50" s="184"/>
      <c r="F50" s="184"/>
      <c r="G50" s="209"/>
      <c r="H50" s="209"/>
    </row>
    <row r="51" spans="1:8" s="101" customFormat="1" ht="119.25" customHeight="1">
      <c r="A51" s="304" t="s">
        <v>273</v>
      </c>
      <c r="B51" s="305"/>
      <c r="C51" s="306"/>
      <c r="D51" s="50">
        <v>15</v>
      </c>
      <c r="E51" s="148"/>
      <c r="F51" s="148"/>
      <c r="G51" s="50"/>
      <c r="H51" s="148"/>
    </row>
    <row r="52" spans="1:8" s="113" customFormat="1" ht="90.75" customHeight="1">
      <c r="A52" s="304" t="s">
        <v>218</v>
      </c>
      <c r="B52" s="305"/>
      <c r="C52" s="306"/>
      <c r="D52" s="50">
        <v>20</v>
      </c>
      <c r="E52" s="124"/>
      <c r="F52" s="124"/>
      <c r="G52" s="124"/>
      <c r="H52" s="124"/>
    </row>
    <row r="53" spans="1:8" ht="20.25">
      <c r="A53" s="149" t="s">
        <v>219</v>
      </c>
      <c r="B53" s="150"/>
      <c r="C53" s="150"/>
      <c r="D53" s="151">
        <f>SUM(D5:D52)</f>
        <v>300</v>
      </c>
      <c r="E53" s="111"/>
      <c r="F53" s="112">
        <f>SUM(F5:F52)</f>
        <v>0</v>
      </c>
      <c r="G53" s="111"/>
      <c r="H53" s="112">
        <f>SUM(H5:H52)</f>
        <v>0</v>
      </c>
    </row>
  </sheetData>
  <sheetProtection/>
  <mergeCells count="83">
    <mergeCell ref="D3:D4"/>
    <mergeCell ref="A28:B28"/>
    <mergeCell ref="A23:B23"/>
    <mergeCell ref="D43:D44"/>
    <mergeCell ref="A44:C44"/>
    <mergeCell ref="A31:C31"/>
    <mergeCell ref="A30:B30"/>
    <mergeCell ref="A29:B29"/>
    <mergeCell ref="A32:B32"/>
    <mergeCell ref="A45:C45"/>
    <mergeCell ref="A39:C39"/>
    <mergeCell ref="A40:C40"/>
    <mergeCell ref="A52:C52"/>
    <mergeCell ref="A50:C50"/>
    <mergeCell ref="A51:C51"/>
    <mergeCell ref="A47:C47"/>
    <mergeCell ref="A49:C49"/>
    <mergeCell ref="A43:C43"/>
    <mergeCell ref="A35:B35"/>
    <mergeCell ref="A41:C41"/>
    <mergeCell ref="A36:B36"/>
    <mergeCell ref="A37:B37"/>
    <mergeCell ref="D19:D30"/>
    <mergeCell ref="D45:D48"/>
    <mergeCell ref="A48:C48"/>
    <mergeCell ref="A34:B34"/>
    <mergeCell ref="A42:C42"/>
    <mergeCell ref="A33:B33"/>
    <mergeCell ref="A38:C38"/>
    <mergeCell ref="D31:D40"/>
    <mergeCell ref="A19:C19"/>
    <mergeCell ref="A46:C46"/>
    <mergeCell ref="A5:C5"/>
    <mergeCell ref="A15:B15"/>
    <mergeCell ref="A9:B9"/>
    <mergeCell ref="A18:B18"/>
    <mergeCell ref="A6:C6"/>
    <mergeCell ref="A25:B25"/>
    <mergeCell ref="A22:B22"/>
    <mergeCell ref="A1:H1"/>
    <mergeCell ref="A2:H2"/>
    <mergeCell ref="A7:C7"/>
    <mergeCell ref="A8:B8"/>
    <mergeCell ref="A16:B16"/>
    <mergeCell ref="A17:B17"/>
    <mergeCell ref="A10:B10"/>
    <mergeCell ref="A11:B11"/>
    <mergeCell ref="A3:C4"/>
    <mergeCell ref="A13:B13"/>
    <mergeCell ref="H7:H18"/>
    <mergeCell ref="G19:G30"/>
    <mergeCell ref="H19:H30"/>
    <mergeCell ref="D5:D6"/>
    <mergeCell ref="D7:D18"/>
    <mergeCell ref="A14:B14"/>
    <mergeCell ref="A26:B26"/>
    <mergeCell ref="A27:B27"/>
    <mergeCell ref="A21:B21"/>
    <mergeCell ref="E19:E30"/>
    <mergeCell ref="A20:B20"/>
    <mergeCell ref="A24:B24"/>
    <mergeCell ref="E3:H3"/>
    <mergeCell ref="G31:G40"/>
    <mergeCell ref="H31:H40"/>
    <mergeCell ref="F19:F30"/>
    <mergeCell ref="E31:E40"/>
    <mergeCell ref="F31:F40"/>
    <mergeCell ref="A12:B12"/>
    <mergeCell ref="G5:G6"/>
    <mergeCell ref="H5:H6"/>
    <mergeCell ref="G7:G18"/>
    <mergeCell ref="E5:E6"/>
    <mergeCell ref="F5:F6"/>
    <mergeCell ref="E7:E18"/>
    <mergeCell ref="F7:F18"/>
    <mergeCell ref="E43:E44"/>
    <mergeCell ref="F43:F44"/>
    <mergeCell ref="E45:E48"/>
    <mergeCell ref="F45:F48"/>
    <mergeCell ref="G45:G48"/>
    <mergeCell ref="H45:H48"/>
    <mergeCell ref="G43:G44"/>
    <mergeCell ref="H43:H44"/>
  </mergeCells>
  <printOptions horizontalCentered="1" verticalCentered="1"/>
  <pageMargins left="0.11811023622047245" right="0.11811023622047245" top="0.1968503937007874" bottom="0.1968503937007874" header="0.31496062992125984" footer="0.31496062992125984"/>
  <pageSetup horizontalDpi="600" verticalDpi="600" orientation="landscape" scale="45" r:id="rId1"/>
</worksheet>
</file>

<file path=xl/worksheets/sheet8.xml><?xml version="1.0" encoding="utf-8"?>
<worksheet xmlns="http://schemas.openxmlformats.org/spreadsheetml/2006/main" xmlns:r="http://schemas.openxmlformats.org/officeDocument/2006/relationships">
  <dimension ref="A1:F112"/>
  <sheetViews>
    <sheetView zoomScale="73" zoomScaleNormal="73" zoomScalePageLayoutView="0" workbookViewId="0" topLeftCell="A1">
      <selection activeCell="F11" sqref="A1:F11"/>
    </sheetView>
  </sheetViews>
  <sheetFormatPr defaultColWidth="11.421875" defaultRowHeight="15"/>
  <cols>
    <col min="1" max="1" width="84.7109375" style="218" customWidth="1"/>
    <col min="2" max="2" width="14.57421875" style="218" customWidth="1"/>
    <col min="3" max="3" width="42.28125" style="7" customWidth="1"/>
    <col min="4" max="4" width="15.57421875" style="7" customWidth="1"/>
    <col min="5" max="5" width="42.28125" style="7" customWidth="1"/>
    <col min="6" max="6" width="15.57421875" style="7" customWidth="1"/>
    <col min="7" max="16384" width="11.421875" style="218" customWidth="1"/>
  </cols>
  <sheetData>
    <row r="1" spans="1:6" ht="18">
      <c r="A1" s="318" t="s">
        <v>274</v>
      </c>
      <c r="B1" s="318"/>
      <c r="C1" s="318"/>
      <c r="D1" s="318"/>
      <c r="E1" s="318"/>
      <c r="F1" s="318"/>
    </row>
    <row r="2" spans="1:6" ht="17.25" customHeight="1">
      <c r="A2" s="318" t="s">
        <v>275</v>
      </c>
      <c r="B2" s="318"/>
      <c r="C2" s="318"/>
      <c r="D2" s="318"/>
      <c r="E2" s="318"/>
      <c r="F2" s="318"/>
    </row>
    <row r="3" spans="1:6" ht="18">
      <c r="A3" s="319" t="s">
        <v>5</v>
      </c>
      <c r="B3" s="319"/>
      <c r="C3" s="319"/>
      <c r="D3" s="319"/>
      <c r="E3" s="319"/>
      <c r="F3" s="319"/>
    </row>
    <row r="4" spans="1:6" ht="18">
      <c r="A4" s="320" t="s">
        <v>276</v>
      </c>
      <c r="B4" s="320"/>
      <c r="C4" s="320"/>
      <c r="D4" s="320"/>
      <c r="E4" s="320"/>
      <c r="F4" s="320"/>
    </row>
    <row r="5" spans="1:6" ht="18">
      <c r="A5" s="321" t="s">
        <v>0</v>
      </c>
      <c r="B5" s="322"/>
      <c r="C5" s="84"/>
      <c r="D5" s="84"/>
      <c r="E5" s="84"/>
      <c r="F5" s="84"/>
    </row>
    <row r="6" spans="1:6" ht="15">
      <c r="A6" s="219" t="s">
        <v>1</v>
      </c>
      <c r="B6" s="220" t="s">
        <v>2</v>
      </c>
      <c r="C6" s="117"/>
      <c r="D6" s="116"/>
      <c r="E6" s="117"/>
      <c r="F6" s="118"/>
    </row>
    <row r="7" spans="1:6" ht="57.75">
      <c r="A7" s="2" t="s">
        <v>277</v>
      </c>
      <c r="B7" s="9">
        <v>100</v>
      </c>
      <c r="C7" s="117"/>
      <c r="D7" s="118"/>
      <c r="E7" s="117"/>
      <c r="F7" s="118"/>
    </row>
    <row r="8" spans="1:6" ht="180" customHeight="1">
      <c r="A8" s="41" t="s">
        <v>189</v>
      </c>
      <c r="B8" s="110">
        <v>75</v>
      </c>
      <c r="C8" s="117"/>
      <c r="D8" s="118"/>
      <c r="E8" s="117"/>
      <c r="F8" s="118"/>
    </row>
    <row r="9" spans="1:6" ht="249.75" customHeight="1">
      <c r="A9" s="41" t="s">
        <v>166</v>
      </c>
      <c r="B9" s="9">
        <v>50</v>
      </c>
      <c r="C9" s="117"/>
      <c r="D9" s="120"/>
      <c r="E9" s="117"/>
      <c r="F9" s="118"/>
    </row>
    <row r="10" spans="1:6" ht="43.5">
      <c r="A10" s="2" t="s">
        <v>249</v>
      </c>
      <c r="B10" s="9">
        <v>75</v>
      </c>
      <c r="C10" s="117"/>
      <c r="D10" s="120"/>
      <c r="E10" s="117"/>
      <c r="F10" s="118"/>
    </row>
    <row r="11" spans="1:6" ht="18">
      <c r="A11" s="221" t="s">
        <v>251</v>
      </c>
      <c r="B11" s="222">
        <f>SUM(B7:B10)</f>
        <v>300</v>
      </c>
      <c r="C11" s="84"/>
      <c r="D11" s="93">
        <f>SUM(D6:D10)</f>
        <v>0</v>
      </c>
      <c r="E11" s="84"/>
      <c r="F11" s="93">
        <f>SUM(F6:F10)</f>
        <v>0</v>
      </c>
    </row>
    <row r="112" spans="3:6" ht="15">
      <c r="C112" s="24"/>
      <c r="D112" s="24"/>
      <c r="E112" s="24"/>
      <c r="F112" s="24"/>
    </row>
  </sheetData>
  <sheetProtection/>
  <mergeCells count="5">
    <mergeCell ref="A1:F1"/>
    <mergeCell ref="A2:F2"/>
    <mergeCell ref="A3:F3"/>
    <mergeCell ref="A4:F4"/>
    <mergeCell ref="A5:B5"/>
  </mergeCells>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7" scale="45" r:id="rId1"/>
</worksheet>
</file>

<file path=xl/worksheets/sheet9.xml><?xml version="1.0" encoding="utf-8"?>
<worksheet xmlns="http://schemas.openxmlformats.org/spreadsheetml/2006/main" xmlns:r="http://schemas.openxmlformats.org/officeDocument/2006/relationships">
  <dimension ref="A3:L298"/>
  <sheetViews>
    <sheetView tabSelected="1" zoomScale="64" zoomScaleNormal="64" zoomScalePageLayoutView="0" workbookViewId="0" topLeftCell="A292">
      <selection activeCell="A3" sqref="A3:H298"/>
    </sheetView>
  </sheetViews>
  <sheetFormatPr defaultColWidth="11.57421875" defaultRowHeight="15"/>
  <cols>
    <col min="1" max="1" width="70.57421875" style="218" customWidth="1"/>
    <col min="2" max="2" width="54.140625" style="218" customWidth="1"/>
    <col min="3" max="3" width="43.8515625" style="218" customWidth="1"/>
    <col min="4" max="4" width="13.28125" style="218" customWidth="1"/>
    <col min="5" max="5" width="43.8515625" style="218" customWidth="1"/>
    <col min="6" max="6" width="13.28125" style="218" customWidth="1"/>
    <col min="7" max="7" width="43.8515625" style="218" customWidth="1"/>
    <col min="8" max="8" width="13.28125" style="218" customWidth="1"/>
    <col min="9" max="16384" width="11.57421875" style="218" customWidth="1"/>
  </cols>
  <sheetData>
    <row r="3" spans="1:8" ht="52.5" customHeight="1">
      <c r="A3" s="330" t="s">
        <v>168</v>
      </c>
      <c r="B3" s="330"/>
      <c r="C3" s="330"/>
      <c r="D3" s="330"/>
      <c r="E3" s="330"/>
      <c r="F3" s="330"/>
      <c r="G3" s="330"/>
      <c r="H3" s="330"/>
    </row>
    <row r="6" spans="1:8" s="7" customFormat="1" ht="18">
      <c r="A6" s="345" t="s">
        <v>3</v>
      </c>
      <c r="B6" s="345"/>
      <c r="C6" s="229" t="s">
        <v>162</v>
      </c>
      <c r="D6" s="230"/>
      <c r="E6" s="230"/>
      <c r="F6" s="230"/>
      <c r="G6" s="230"/>
      <c r="H6" s="230"/>
    </row>
    <row r="7" spans="1:8" s="7" customFormat="1" ht="18">
      <c r="A7" s="346" t="s">
        <v>7</v>
      </c>
      <c r="B7" s="347"/>
      <c r="C7" s="84"/>
      <c r="D7" s="84"/>
      <c r="E7" s="84"/>
      <c r="F7" s="84"/>
      <c r="G7" s="84"/>
      <c r="H7" s="84"/>
    </row>
    <row r="8" spans="1:8" s="7" customFormat="1" ht="35.25" customHeight="1">
      <c r="A8" s="14" t="s">
        <v>25</v>
      </c>
      <c r="B8" s="15">
        <v>60</v>
      </c>
      <c r="C8" s="85"/>
      <c r="D8" s="85"/>
      <c r="E8" s="85"/>
      <c r="F8" s="85"/>
      <c r="G8" s="85"/>
      <c r="H8" s="85"/>
    </row>
    <row r="9" spans="1:8" s="7" customFormat="1" ht="15">
      <c r="A9" s="14" t="s">
        <v>26</v>
      </c>
      <c r="B9" s="15">
        <v>60</v>
      </c>
      <c r="C9" s="85"/>
      <c r="D9" s="85"/>
      <c r="E9" s="85"/>
      <c r="F9" s="85"/>
      <c r="G9" s="85"/>
      <c r="H9" s="85"/>
    </row>
    <row r="10" spans="1:8" s="7" customFormat="1" ht="15">
      <c r="A10" s="14" t="s">
        <v>27</v>
      </c>
      <c r="B10" s="15">
        <v>60</v>
      </c>
      <c r="C10" s="85"/>
      <c r="D10" s="85"/>
      <c r="E10" s="85"/>
      <c r="F10" s="85"/>
      <c r="G10" s="85"/>
      <c r="H10" s="85"/>
    </row>
    <row r="11" spans="1:8" s="7" customFormat="1" ht="15">
      <c r="A11" s="14" t="s">
        <v>28</v>
      </c>
      <c r="B11" s="15">
        <v>30</v>
      </c>
      <c r="C11" s="85"/>
      <c r="D11" s="85"/>
      <c r="E11" s="85"/>
      <c r="F11" s="85"/>
      <c r="G11" s="85"/>
      <c r="H11" s="85"/>
    </row>
    <row r="12" spans="1:8" s="7" customFormat="1" ht="15">
      <c r="A12" s="14" t="s">
        <v>29</v>
      </c>
      <c r="B12" s="15">
        <v>30</v>
      </c>
      <c r="C12" s="85"/>
      <c r="D12" s="85"/>
      <c r="E12" s="85"/>
      <c r="F12" s="85"/>
      <c r="G12" s="85"/>
      <c r="H12" s="85"/>
    </row>
    <row r="13" spans="1:8" s="7" customFormat="1" ht="15">
      <c r="A13" s="14" t="s">
        <v>30</v>
      </c>
      <c r="B13" s="15">
        <v>30</v>
      </c>
      <c r="C13" s="85"/>
      <c r="D13" s="85"/>
      <c r="E13" s="85"/>
      <c r="F13" s="85"/>
      <c r="G13" s="85"/>
      <c r="H13" s="85"/>
    </row>
    <row r="14" spans="1:8" s="7" customFormat="1" ht="15">
      <c r="A14" s="14" t="s">
        <v>31</v>
      </c>
      <c r="B14" s="15">
        <v>30</v>
      </c>
      <c r="C14" s="85"/>
      <c r="D14" s="85"/>
      <c r="E14" s="85"/>
      <c r="F14" s="85"/>
      <c r="G14" s="85"/>
      <c r="H14" s="85"/>
    </row>
    <row r="15" spans="1:8" s="7" customFormat="1" ht="15">
      <c r="A15" s="14" t="s">
        <v>24</v>
      </c>
      <c r="B15" s="16">
        <f>SUM(B8:B14)</f>
        <v>300</v>
      </c>
      <c r="C15" s="85"/>
      <c r="D15" s="85"/>
      <c r="E15" s="85"/>
      <c r="F15" s="85"/>
      <c r="G15" s="85"/>
      <c r="H15" s="85"/>
    </row>
    <row r="16" spans="1:8" s="7" customFormat="1" ht="50.25" customHeight="1">
      <c r="A16" s="345" t="s">
        <v>174</v>
      </c>
      <c r="B16" s="345"/>
      <c r="C16" s="72"/>
      <c r="D16" s="72"/>
      <c r="E16" s="72"/>
      <c r="F16" s="72"/>
      <c r="G16" s="72"/>
      <c r="H16" s="72"/>
    </row>
    <row r="17" spans="1:8" s="7" customFormat="1" ht="14.25" customHeight="1">
      <c r="A17" s="340" t="s">
        <v>175</v>
      </c>
      <c r="B17" s="341"/>
      <c r="C17" s="73"/>
      <c r="D17" s="73"/>
      <c r="E17" s="73"/>
      <c r="F17" s="73"/>
      <c r="G17" s="73"/>
      <c r="H17" s="73"/>
    </row>
    <row r="18" spans="1:8" s="7" customFormat="1" ht="15">
      <c r="A18" s="14" t="s">
        <v>8</v>
      </c>
      <c r="B18" s="17" t="s">
        <v>32</v>
      </c>
      <c r="C18" s="73"/>
      <c r="D18" s="73"/>
      <c r="E18" s="73"/>
      <c r="F18" s="73"/>
      <c r="G18" s="73"/>
      <c r="H18" s="73"/>
    </row>
    <row r="19" spans="1:8" s="7" customFormat="1" ht="14.25">
      <c r="A19" s="18" t="s">
        <v>9</v>
      </c>
      <c r="B19" s="15">
        <v>60</v>
      </c>
      <c r="C19" s="73"/>
      <c r="D19" s="73"/>
      <c r="E19" s="73"/>
      <c r="F19" s="73"/>
      <c r="G19" s="73"/>
      <c r="H19" s="73"/>
    </row>
    <row r="20" spans="1:8" s="7" customFormat="1" ht="14.25">
      <c r="A20" s="18" t="s">
        <v>10</v>
      </c>
      <c r="B20" s="15">
        <v>50</v>
      </c>
      <c r="C20" s="73"/>
      <c r="D20" s="73"/>
      <c r="E20" s="73"/>
      <c r="F20" s="73"/>
      <c r="G20" s="73"/>
      <c r="H20" s="73"/>
    </row>
    <row r="21" spans="1:8" s="7" customFormat="1" ht="14.25">
      <c r="A21" s="18" t="s">
        <v>17</v>
      </c>
      <c r="B21" s="15">
        <v>40</v>
      </c>
      <c r="C21" s="73"/>
      <c r="D21" s="73"/>
      <c r="E21" s="73"/>
      <c r="F21" s="73"/>
      <c r="G21" s="73"/>
      <c r="H21" s="73"/>
    </row>
    <row r="22" spans="1:8" s="7" customFormat="1" ht="14.25">
      <c r="A22" s="18" t="s">
        <v>33</v>
      </c>
      <c r="B22" s="15">
        <v>30</v>
      </c>
      <c r="C22" s="73"/>
      <c r="D22" s="73"/>
      <c r="E22" s="73"/>
      <c r="F22" s="73"/>
      <c r="G22" s="73"/>
      <c r="H22" s="73"/>
    </row>
    <row r="23" spans="1:8" s="7" customFormat="1" ht="28.5">
      <c r="A23" s="18" t="s">
        <v>34</v>
      </c>
      <c r="B23" s="19" t="s">
        <v>91</v>
      </c>
      <c r="C23" s="73"/>
      <c r="D23" s="73"/>
      <c r="E23" s="73"/>
      <c r="F23" s="73"/>
      <c r="G23" s="73"/>
      <c r="H23" s="73"/>
    </row>
    <row r="24" spans="1:8" s="7" customFormat="1" ht="15">
      <c r="A24" s="14" t="s">
        <v>8</v>
      </c>
      <c r="B24" s="17" t="s">
        <v>176</v>
      </c>
      <c r="C24" s="73"/>
      <c r="D24" s="73"/>
      <c r="E24" s="73"/>
      <c r="F24" s="73"/>
      <c r="G24" s="73"/>
      <c r="H24" s="73"/>
    </row>
    <row r="25" spans="1:8" s="7" customFormat="1" ht="14.25">
      <c r="A25" s="18" t="s">
        <v>9</v>
      </c>
      <c r="B25" s="15">
        <v>60</v>
      </c>
      <c r="C25" s="73"/>
      <c r="D25" s="73"/>
      <c r="E25" s="73"/>
      <c r="F25" s="73"/>
      <c r="G25" s="73"/>
      <c r="H25" s="73"/>
    </row>
    <row r="26" spans="1:8" s="7" customFormat="1" ht="14.25">
      <c r="A26" s="18" t="s">
        <v>35</v>
      </c>
      <c r="B26" s="15">
        <v>20</v>
      </c>
      <c r="C26" s="73"/>
      <c r="D26" s="91"/>
      <c r="E26" s="73"/>
      <c r="F26" s="91"/>
      <c r="G26" s="73"/>
      <c r="H26" s="91"/>
    </row>
    <row r="27" spans="1:8" s="7" customFormat="1" ht="14.25">
      <c r="A27" s="18" t="s">
        <v>36</v>
      </c>
      <c r="B27" s="15">
        <v>10</v>
      </c>
      <c r="C27" s="73"/>
      <c r="D27" s="73"/>
      <c r="E27" s="73"/>
      <c r="F27" s="73"/>
      <c r="G27" s="73"/>
      <c r="H27" s="73"/>
    </row>
    <row r="28" spans="1:8" s="7" customFormat="1" ht="14.25">
      <c r="A28" s="18" t="s">
        <v>37</v>
      </c>
      <c r="B28" s="15">
        <v>5</v>
      </c>
      <c r="C28" s="73"/>
      <c r="D28" s="73"/>
      <c r="E28" s="73"/>
      <c r="F28" s="73"/>
      <c r="G28" s="73"/>
      <c r="H28" s="73"/>
    </row>
    <row r="29" spans="1:8" s="7" customFormat="1" ht="28.5">
      <c r="A29" s="18" t="s">
        <v>11</v>
      </c>
      <c r="B29" s="19" t="s">
        <v>91</v>
      </c>
      <c r="C29" s="73"/>
      <c r="D29" s="73"/>
      <c r="E29" s="73"/>
      <c r="F29" s="73"/>
      <c r="G29" s="73"/>
      <c r="H29" s="73"/>
    </row>
    <row r="30" spans="1:8" s="7" customFormat="1" ht="14.25">
      <c r="A30" s="18"/>
      <c r="B30" s="19"/>
      <c r="C30" s="132"/>
      <c r="D30" s="132"/>
      <c r="E30" s="132"/>
      <c r="F30" s="132"/>
      <c r="G30" s="132"/>
      <c r="H30" s="132"/>
    </row>
    <row r="31" spans="1:8" s="7" customFormat="1" ht="14.25" customHeight="1">
      <c r="A31" s="14" t="s">
        <v>8</v>
      </c>
      <c r="B31" s="17" t="s">
        <v>177</v>
      </c>
      <c r="C31" s="73"/>
      <c r="D31" s="73"/>
      <c r="E31" s="73"/>
      <c r="F31" s="73"/>
      <c r="G31" s="73"/>
      <c r="H31" s="73"/>
    </row>
    <row r="32" spans="1:8" s="7" customFormat="1" ht="14.25">
      <c r="A32" s="18" t="s">
        <v>9</v>
      </c>
      <c r="B32" s="15">
        <v>60</v>
      </c>
      <c r="C32" s="73"/>
      <c r="D32" s="73"/>
      <c r="E32" s="73"/>
      <c r="F32" s="73"/>
      <c r="G32" s="73"/>
      <c r="H32" s="73"/>
    </row>
    <row r="33" spans="1:8" s="7" customFormat="1" ht="14.25">
      <c r="A33" s="18" t="s">
        <v>35</v>
      </c>
      <c r="B33" s="15">
        <v>3</v>
      </c>
      <c r="C33" s="73"/>
      <c r="D33" s="73"/>
      <c r="E33" s="73"/>
      <c r="F33" s="73"/>
      <c r="G33" s="73"/>
      <c r="H33" s="73"/>
    </row>
    <row r="34" spans="1:8" s="7" customFormat="1" ht="14.25">
      <c r="A34" s="18" t="s">
        <v>36</v>
      </c>
      <c r="B34" s="15">
        <v>2</v>
      </c>
      <c r="C34" s="73"/>
      <c r="D34" s="91"/>
      <c r="E34" s="73"/>
      <c r="F34" s="91"/>
      <c r="G34" s="73"/>
      <c r="H34" s="91"/>
    </row>
    <row r="35" spans="1:8" s="7" customFormat="1" ht="14.25">
      <c r="A35" s="18" t="s">
        <v>37</v>
      </c>
      <c r="B35" s="15">
        <v>1</v>
      </c>
      <c r="C35" s="73"/>
      <c r="D35" s="91"/>
      <c r="E35" s="73"/>
      <c r="F35" s="91"/>
      <c r="G35" s="73"/>
      <c r="H35" s="91"/>
    </row>
    <row r="36" spans="1:8" s="7" customFormat="1" ht="28.5">
      <c r="A36" s="18" t="s">
        <v>11</v>
      </c>
      <c r="B36" s="19" t="s">
        <v>91</v>
      </c>
      <c r="C36" s="73"/>
      <c r="D36" s="73"/>
      <c r="E36" s="73"/>
      <c r="F36" s="73"/>
      <c r="G36" s="73"/>
      <c r="H36" s="73"/>
    </row>
    <row r="37" spans="1:8" s="7" customFormat="1" ht="15">
      <c r="A37" s="345" t="s">
        <v>178</v>
      </c>
      <c r="B37" s="345"/>
      <c r="C37" s="133"/>
      <c r="D37" s="133"/>
      <c r="E37" s="133"/>
      <c r="F37" s="133"/>
      <c r="G37" s="133"/>
      <c r="H37" s="133"/>
    </row>
    <row r="38" spans="1:8" s="7" customFormat="1" ht="14.25">
      <c r="A38" s="348" t="s">
        <v>38</v>
      </c>
      <c r="B38" s="349"/>
      <c r="C38" s="73"/>
      <c r="D38" s="73"/>
      <c r="E38" s="73"/>
      <c r="F38" s="73"/>
      <c r="G38" s="73"/>
      <c r="H38" s="73"/>
    </row>
    <row r="39" spans="1:8" s="7" customFormat="1" ht="15" customHeight="1">
      <c r="A39" s="20" t="s">
        <v>8</v>
      </c>
      <c r="B39" s="16" t="s">
        <v>2</v>
      </c>
      <c r="C39" s="132"/>
      <c r="D39" s="132"/>
      <c r="E39" s="132"/>
      <c r="F39" s="132"/>
      <c r="G39" s="132"/>
      <c r="H39" s="132"/>
    </row>
    <row r="40" spans="1:9" s="7" customFormat="1" ht="14.25" customHeight="1">
      <c r="A40" s="21" t="s">
        <v>9</v>
      </c>
      <c r="B40" s="15">
        <v>60</v>
      </c>
      <c r="C40" s="73"/>
      <c r="D40" s="91"/>
      <c r="E40" s="73"/>
      <c r="F40" s="91"/>
      <c r="G40" s="73"/>
      <c r="H40" s="91"/>
      <c r="I40" s="213"/>
    </row>
    <row r="41" spans="1:8" s="7" customFormat="1" ht="14.25">
      <c r="A41" s="21" t="s">
        <v>10</v>
      </c>
      <c r="B41" s="15">
        <v>40</v>
      </c>
      <c r="C41" s="73"/>
      <c r="D41" s="73"/>
      <c r="E41" s="73"/>
      <c r="F41" s="73"/>
      <c r="G41" s="73"/>
      <c r="H41" s="73"/>
    </row>
    <row r="42" spans="1:8" s="7" customFormat="1" ht="14.25">
      <c r="A42" s="21" t="s">
        <v>39</v>
      </c>
      <c r="B42" s="15">
        <v>20</v>
      </c>
      <c r="C42" s="73"/>
      <c r="D42" s="91"/>
      <c r="E42" s="73"/>
      <c r="F42" s="91"/>
      <c r="G42" s="73"/>
      <c r="H42" s="91"/>
    </row>
    <row r="43" spans="1:8" s="7" customFormat="1" ht="14.25">
      <c r="A43" s="21" t="s">
        <v>40</v>
      </c>
      <c r="B43" s="15">
        <v>10</v>
      </c>
      <c r="C43" s="73"/>
      <c r="D43" s="91"/>
      <c r="E43" s="73"/>
      <c r="F43" s="91"/>
      <c r="G43" s="73"/>
      <c r="H43" s="91"/>
    </row>
    <row r="44" spans="1:8" s="7" customFormat="1" ht="14.25">
      <c r="A44" s="21" t="s">
        <v>41</v>
      </c>
      <c r="B44" s="15">
        <v>5</v>
      </c>
      <c r="C44" s="73"/>
      <c r="D44" s="73"/>
      <c r="E44" s="73"/>
      <c r="F44" s="73"/>
      <c r="G44" s="73"/>
      <c r="H44" s="73"/>
    </row>
    <row r="45" spans="1:8" s="7" customFormat="1" ht="28.5">
      <c r="A45" s="21" t="s">
        <v>42</v>
      </c>
      <c r="B45" s="19" t="s">
        <v>91</v>
      </c>
      <c r="C45" s="73"/>
      <c r="D45" s="73"/>
      <c r="E45" s="73"/>
      <c r="F45" s="73"/>
      <c r="G45" s="73"/>
      <c r="H45" s="73"/>
    </row>
    <row r="46" spans="1:8" s="7" customFormat="1" ht="15">
      <c r="A46" s="345" t="s">
        <v>179</v>
      </c>
      <c r="B46" s="345"/>
      <c r="C46" s="133"/>
      <c r="D46" s="133"/>
      <c r="E46" s="133"/>
      <c r="F46" s="133"/>
      <c r="G46" s="133"/>
      <c r="H46" s="133"/>
    </row>
    <row r="47" spans="1:8" s="7" customFormat="1" ht="14.25" customHeight="1">
      <c r="A47" s="348" t="s">
        <v>180</v>
      </c>
      <c r="B47" s="349"/>
      <c r="C47" s="73"/>
      <c r="D47" s="73"/>
      <c r="E47" s="73"/>
      <c r="F47" s="73"/>
      <c r="G47" s="73"/>
      <c r="H47" s="73"/>
    </row>
    <row r="48" spans="1:8" s="7" customFormat="1" ht="15">
      <c r="A48" s="20" t="s">
        <v>8</v>
      </c>
      <c r="B48" s="16" t="s">
        <v>2</v>
      </c>
      <c r="C48" s="73"/>
      <c r="D48" s="73"/>
      <c r="E48" s="73"/>
      <c r="F48" s="73"/>
      <c r="G48" s="73"/>
      <c r="H48" s="73"/>
    </row>
    <row r="49" spans="1:8" s="7" customFormat="1" ht="14.25">
      <c r="A49" s="21" t="s">
        <v>9</v>
      </c>
      <c r="B49" s="15">
        <v>50</v>
      </c>
      <c r="C49" s="73"/>
      <c r="D49" s="91"/>
      <c r="E49" s="73"/>
      <c r="F49" s="91"/>
      <c r="G49" s="73"/>
      <c r="H49" s="91"/>
    </row>
    <row r="50" spans="1:8" s="7" customFormat="1" ht="14.25">
      <c r="A50" s="21" t="s">
        <v>10</v>
      </c>
      <c r="B50" s="15">
        <v>35</v>
      </c>
      <c r="C50" s="73"/>
      <c r="D50" s="91"/>
      <c r="E50" s="73"/>
      <c r="F50" s="91"/>
      <c r="G50" s="73"/>
      <c r="H50" s="91"/>
    </row>
    <row r="51" spans="1:8" s="7" customFormat="1" ht="14.25">
      <c r="A51" s="21" t="s">
        <v>17</v>
      </c>
      <c r="B51" s="15">
        <v>15</v>
      </c>
      <c r="C51" s="73"/>
      <c r="D51" s="73"/>
      <c r="E51" s="73"/>
      <c r="F51" s="73"/>
      <c r="G51" s="73"/>
      <c r="H51" s="73"/>
    </row>
    <row r="52" spans="1:8" s="7" customFormat="1" ht="14.25">
      <c r="A52" s="21" t="s">
        <v>37</v>
      </c>
      <c r="B52" s="15">
        <v>10</v>
      </c>
      <c r="C52" s="73"/>
      <c r="D52" s="73"/>
      <c r="E52" s="73"/>
      <c r="F52" s="73"/>
      <c r="G52" s="73"/>
      <c r="H52" s="73"/>
    </row>
    <row r="53" spans="1:8" s="7" customFormat="1" ht="15" customHeight="1">
      <c r="A53" s="21" t="s">
        <v>11</v>
      </c>
      <c r="B53" s="19" t="s">
        <v>91</v>
      </c>
      <c r="C53" s="132"/>
      <c r="D53" s="132"/>
      <c r="E53" s="132"/>
      <c r="F53" s="132"/>
      <c r="G53" s="132"/>
      <c r="H53" s="132"/>
    </row>
    <row r="54" spans="1:8" s="7" customFormat="1" ht="14.25" customHeight="1">
      <c r="A54" s="340" t="s">
        <v>181</v>
      </c>
      <c r="B54" s="341"/>
      <c r="C54" s="73"/>
      <c r="D54" s="73"/>
      <c r="E54" s="73"/>
      <c r="F54" s="73"/>
      <c r="G54" s="73"/>
      <c r="H54" s="73"/>
    </row>
    <row r="55" spans="1:8" s="7" customFormat="1" ht="15">
      <c r="A55" s="14" t="s">
        <v>8</v>
      </c>
      <c r="B55" s="16" t="s">
        <v>2</v>
      </c>
      <c r="C55" s="73"/>
      <c r="D55" s="73"/>
      <c r="E55" s="73"/>
      <c r="F55" s="73"/>
      <c r="G55" s="73"/>
      <c r="H55" s="73"/>
    </row>
    <row r="56" spans="1:8" s="7" customFormat="1" ht="14.25">
      <c r="A56" s="18" t="s">
        <v>9</v>
      </c>
      <c r="B56" s="15">
        <v>10</v>
      </c>
      <c r="C56" s="73"/>
      <c r="D56" s="91"/>
      <c r="E56" s="73"/>
      <c r="F56" s="91"/>
      <c r="G56" s="73"/>
      <c r="H56" s="91"/>
    </row>
    <row r="57" spans="1:8" s="7" customFormat="1" ht="14.25">
      <c r="A57" s="21" t="s">
        <v>44</v>
      </c>
      <c r="B57" s="15">
        <v>3</v>
      </c>
      <c r="C57" s="73"/>
      <c r="D57" s="73"/>
      <c r="E57" s="73"/>
      <c r="F57" s="73"/>
      <c r="G57" s="73"/>
      <c r="H57" s="73"/>
    </row>
    <row r="58" spans="1:8" s="7" customFormat="1" ht="14.25">
      <c r="A58" s="21" t="s">
        <v>45</v>
      </c>
      <c r="B58" s="15">
        <v>1</v>
      </c>
      <c r="C58" s="73"/>
      <c r="D58" s="73"/>
      <c r="E58" s="73"/>
      <c r="F58" s="73"/>
      <c r="G58" s="73"/>
      <c r="H58" s="73"/>
    </row>
    <row r="59" spans="1:8" s="7" customFormat="1" ht="28.5">
      <c r="A59" s="21" t="s">
        <v>46</v>
      </c>
      <c r="B59" s="19" t="s">
        <v>91</v>
      </c>
      <c r="C59" s="73"/>
      <c r="D59" s="91"/>
      <c r="E59" s="73"/>
      <c r="F59" s="91"/>
      <c r="G59" s="73"/>
      <c r="H59" s="91"/>
    </row>
    <row r="60" spans="1:8" s="7" customFormat="1" ht="15">
      <c r="A60" s="345" t="s">
        <v>182</v>
      </c>
      <c r="B60" s="345"/>
      <c r="C60" s="133"/>
      <c r="D60" s="133"/>
      <c r="E60" s="133"/>
      <c r="F60" s="133"/>
      <c r="G60" s="133"/>
      <c r="H60" s="133"/>
    </row>
    <row r="61" spans="1:8" s="7" customFormat="1" ht="14.25" customHeight="1">
      <c r="A61" s="348" t="s">
        <v>183</v>
      </c>
      <c r="B61" s="349"/>
      <c r="C61" s="73"/>
      <c r="D61" s="73"/>
      <c r="E61" s="73"/>
      <c r="F61" s="73"/>
      <c r="G61" s="73"/>
      <c r="H61" s="73"/>
    </row>
    <row r="62" spans="1:8" s="7" customFormat="1" ht="15">
      <c r="A62" s="20" t="s">
        <v>8</v>
      </c>
      <c r="B62" s="16" t="s">
        <v>2</v>
      </c>
      <c r="C62" s="73"/>
      <c r="D62" s="73"/>
      <c r="E62" s="73"/>
      <c r="F62" s="73"/>
      <c r="G62" s="73"/>
      <c r="H62" s="73"/>
    </row>
    <row r="63" spans="1:8" s="7" customFormat="1" ht="14.25">
      <c r="A63" s="21" t="s">
        <v>9</v>
      </c>
      <c r="B63" s="15">
        <v>25</v>
      </c>
      <c r="C63" s="73"/>
      <c r="D63" s="91"/>
      <c r="E63" s="73"/>
      <c r="F63" s="91"/>
      <c r="G63" s="73"/>
      <c r="H63" s="91"/>
    </row>
    <row r="64" spans="1:8" s="7" customFormat="1" ht="14.25">
      <c r="A64" s="21" t="s">
        <v>10</v>
      </c>
      <c r="B64" s="15">
        <v>15</v>
      </c>
      <c r="C64" s="73"/>
      <c r="D64" s="91"/>
      <c r="E64" s="73"/>
      <c r="F64" s="91"/>
      <c r="G64" s="73"/>
      <c r="H64" s="91"/>
    </row>
    <row r="65" spans="1:8" s="7" customFormat="1" ht="14.25">
      <c r="A65" s="21" t="s">
        <v>17</v>
      </c>
      <c r="B65" s="15">
        <v>10</v>
      </c>
      <c r="C65" s="73"/>
      <c r="D65" s="73"/>
      <c r="E65" s="73"/>
      <c r="F65" s="73"/>
      <c r="G65" s="73"/>
      <c r="H65" s="73"/>
    </row>
    <row r="66" spans="1:8" s="7" customFormat="1" ht="14.25">
      <c r="A66" s="21" t="s">
        <v>37</v>
      </c>
      <c r="B66" s="15">
        <v>5</v>
      </c>
      <c r="C66" s="73"/>
      <c r="D66" s="73"/>
      <c r="E66" s="73"/>
      <c r="F66" s="73"/>
      <c r="G66" s="73"/>
      <c r="H66" s="73"/>
    </row>
    <row r="67" spans="1:8" s="7" customFormat="1" ht="72.75" customHeight="1">
      <c r="A67" s="21" t="s">
        <v>11</v>
      </c>
      <c r="B67" s="19" t="s">
        <v>91</v>
      </c>
      <c r="C67" s="132"/>
      <c r="D67" s="132"/>
      <c r="E67" s="132"/>
      <c r="F67" s="132"/>
      <c r="G67" s="132"/>
      <c r="H67" s="132"/>
    </row>
    <row r="68" spans="1:8" s="7" customFormat="1" ht="14.25" customHeight="1">
      <c r="A68" s="340" t="s">
        <v>43</v>
      </c>
      <c r="B68" s="341"/>
      <c r="C68" s="73"/>
      <c r="D68" s="73"/>
      <c r="E68" s="73"/>
      <c r="F68" s="73"/>
      <c r="G68" s="73"/>
      <c r="H68" s="73"/>
    </row>
    <row r="69" spans="1:8" s="7" customFormat="1" ht="15">
      <c r="A69" s="14" t="s">
        <v>8</v>
      </c>
      <c r="B69" s="16" t="s">
        <v>2</v>
      </c>
      <c r="C69" s="73"/>
      <c r="D69" s="73"/>
      <c r="E69" s="73"/>
      <c r="F69" s="73"/>
      <c r="G69" s="73"/>
      <c r="H69" s="73"/>
    </row>
    <row r="70" spans="1:8" s="7" customFormat="1" ht="14.25">
      <c r="A70" s="18" t="s">
        <v>9</v>
      </c>
      <c r="B70" s="15">
        <v>5</v>
      </c>
      <c r="C70" s="73"/>
      <c r="D70" s="91"/>
      <c r="E70" s="73"/>
      <c r="F70" s="91"/>
      <c r="G70" s="73"/>
      <c r="H70" s="91"/>
    </row>
    <row r="71" spans="1:8" s="7" customFormat="1" ht="14.25">
      <c r="A71" s="21" t="s">
        <v>44</v>
      </c>
      <c r="B71" s="15">
        <v>3</v>
      </c>
      <c r="C71" s="73"/>
      <c r="D71" s="73"/>
      <c r="E71" s="73"/>
      <c r="F71" s="73"/>
      <c r="G71" s="73"/>
      <c r="H71" s="73"/>
    </row>
    <row r="72" spans="1:8" s="7" customFormat="1" ht="14.25">
      <c r="A72" s="21" t="s">
        <v>45</v>
      </c>
      <c r="B72" s="15">
        <v>1</v>
      </c>
      <c r="C72" s="73"/>
      <c r="D72" s="73"/>
      <c r="E72" s="73"/>
      <c r="F72" s="73"/>
      <c r="G72" s="73"/>
      <c r="H72" s="73"/>
    </row>
    <row r="73" spans="1:8" s="7" customFormat="1" ht="28.5">
      <c r="A73" s="21" t="s">
        <v>46</v>
      </c>
      <c r="B73" s="19" t="s">
        <v>91</v>
      </c>
      <c r="C73" s="73"/>
      <c r="D73" s="91"/>
      <c r="E73" s="73"/>
      <c r="F73" s="91"/>
      <c r="G73" s="73"/>
      <c r="H73" s="91"/>
    </row>
    <row r="74" spans="1:8" s="7" customFormat="1" ht="42.75" customHeight="1">
      <c r="A74" s="345" t="s">
        <v>184</v>
      </c>
      <c r="B74" s="345"/>
      <c r="C74" s="133"/>
      <c r="D74" s="133"/>
      <c r="E74" s="133"/>
      <c r="F74" s="133"/>
      <c r="G74" s="133"/>
      <c r="H74" s="133"/>
    </row>
    <row r="75" spans="1:8" s="7" customFormat="1" ht="14.25" customHeight="1">
      <c r="A75" s="348" t="s">
        <v>185</v>
      </c>
      <c r="B75" s="349"/>
      <c r="C75" s="73"/>
      <c r="D75" s="73"/>
      <c r="E75" s="73"/>
      <c r="F75" s="73"/>
      <c r="G75" s="73"/>
      <c r="H75" s="73"/>
    </row>
    <row r="76" spans="1:8" s="7" customFormat="1" ht="15">
      <c r="A76" s="20" t="s">
        <v>8</v>
      </c>
      <c r="B76" s="16" t="s">
        <v>2</v>
      </c>
      <c r="C76" s="73"/>
      <c r="D76" s="73"/>
      <c r="E76" s="73"/>
      <c r="F76" s="73"/>
      <c r="G76" s="73"/>
      <c r="H76" s="73"/>
    </row>
    <row r="77" spans="1:8" s="7" customFormat="1" ht="14.25">
      <c r="A77" s="21" t="s">
        <v>9</v>
      </c>
      <c r="B77" s="15">
        <v>25</v>
      </c>
      <c r="C77" s="73"/>
      <c r="D77" s="91"/>
      <c r="E77" s="73"/>
      <c r="F77" s="91"/>
      <c r="G77" s="73"/>
      <c r="H77" s="91"/>
    </row>
    <row r="78" spans="1:8" s="7" customFormat="1" ht="14.25">
      <c r="A78" s="21" t="s">
        <v>10</v>
      </c>
      <c r="B78" s="15">
        <v>15</v>
      </c>
      <c r="C78" s="73"/>
      <c r="D78" s="91"/>
      <c r="E78" s="73"/>
      <c r="F78" s="91"/>
      <c r="G78" s="73"/>
      <c r="H78" s="91"/>
    </row>
    <row r="79" spans="1:8" s="7" customFormat="1" ht="14.25">
      <c r="A79" s="21" t="s">
        <v>17</v>
      </c>
      <c r="B79" s="15">
        <v>10</v>
      </c>
      <c r="C79" s="73"/>
      <c r="D79" s="73"/>
      <c r="E79" s="73"/>
      <c r="F79" s="73"/>
      <c r="G79" s="73"/>
      <c r="H79" s="73"/>
    </row>
    <row r="80" spans="1:8" s="7" customFormat="1" ht="14.25">
      <c r="A80" s="21" t="s">
        <v>37</v>
      </c>
      <c r="B80" s="15">
        <v>5</v>
      </c>
      <c r="C80" s="73"/>
      <c r="D80" s="73"/>
      <c r="E80" s="73"/>
      <c r="F80" s="73"/>
      <c r="G80" s="73"/>
      <c r="H80" s="73"/>
    </row>
    <row r="81" spans="1:8" s="7" customFormat="1" ht="44.25" customHeight="1">
      <c r="A81" s="21" t="s">
        <v>11</v>
      </c>
      <c r="B81" s="19" t="s">
        <v>91</v>
      </c>
      <c r="C81" s="132"/>
      <c r="D81" s="132"/>
      <c r="E81" s="132"/>
      <c r="F81" s="132"/>
      <c r="G81" s="132"/>
      <c r="H81" s="132"/>
    </row>
    <row r="82" spans="1:8" s="7" customFormat="1" ht="14.25" customHeight="1">
      <c r="A82" s="350" t="s">
        <v>47</v>
      </c>
      <c r="B82" s="349"/>
      <c r="C82" s="73"/>
      <c r="D82" s="73"/>
      <c r="E82" s="73"/>
      <c r="F82" s="73"/>
      <c r="G82" s="73"/>
      <c r="H82" s="73"/>
    </row>
    <row r="83" spans="1:8" s="7" customFormat="1" ht="15">
      <c r="A83" s="14" t="s">
        <v>8</v>
      </c>
      <c r="B83" s="16" t="s">
        <v>2</v>
      </c>
      <c r="C83" s="73"/>
      <c r="D83" s="73"/>
      <c r="E83" s="73"/>
      <c r="F83" s="73"/>
      <c r="G83" s="73"/>
      <c r="H83" s="73"/>
    </row>
    <row r="84" spans="1:8" s="7" customFormat="1" ht="14.25">
      <c r="A84" s="18" t="s">
        <v>9</v>
      </c>
      <c r="B84" s="15">
        <v>5</v>
      </c>
      <c r="C84" s="73"/>
      <c r="D84" s="91"/>
      <c r="E84" s="73"/>
      <c r="F84" s="91"/>
      <c r="G84" s="73"/>
      <c r="H84" s="91"/>
    </row>
    <row r="85" spans="1:8" s="7" customFormat="1" ht="14.25">
      <c r="A85" s="21" t="s">
        <v>44</v>
      </c>
      <c r="B85" s="15">
        <v>3</v>
      </c>
      <c r="C85" s="73"/>
      <c r="D85" s="91"/>
      <c r="E85" s="73"/>
      <c r="F85" s="91"/>
      <c r="G85" s="73"/>
      <c r="H85" s="91"/>
    </row>
    <row r="86" spans="1:8" s="7" customFormat="1" ht="14.25">
      <c r="A86" s="21" t="s">
        <v>45</v>
      </c>
      <c r="B86" s="15">
        <v>1</v>
      </c>
      <c r="C86" s="73"/>
      <c r="D86" s="91"/>
      <c r="E86" s="73"/>
      <c r="F86" s="91"/>
      <c r="G86" s="73"/>
      <c r="H86" s="91"/>
    </row>
    <row r="87" spans="1:8" s="7" customFormat="1" ht="28.5">
      <c r="A87" s="21" t="s">
        <v>46</v>
      </c>
      <c r="B87" s="19" t="s">
        <v>91</v>
      </c>
      <c r="C87" s="73"/>
      <c r="D87" s="91"/>
      <c r="E87" s="73"/>
      <c r="F87" s="91"/>
      <c r="G87" s="73"/>
      <c r="H87" s="91"/>
    </row>
    <row r="88" spans="1:8" s="7" customFormat="1" ht="15">
      <c r="A88" s="345" t="s">
        <v>186</v>
      </c>
      <c r="B88" s="345"/>
      <c r="C88" s="133"/>
      <c r="D88" s="134"/>
      <c r="E88" s="133"/>
      <c r="F88" s="134"/>
      <c r="G88" s="133"/>
      <c r="H88" s="134"/>
    </row>
    <row r="89" spans="1:8" s="7" customFormat="1" ht="14.25" customHeight="1">
      <c r="A89" s="348" t="s">
        <v>185</v>
      </c>
      <c r="B89" s="349"/>
      <c r="C89" s="73"/>
      <c r="D89" s="91"/>
      <c r="E89" s="73"/>
      <c r="F89" s="91"/>
      <c r="G89" s="73"/>
      <c r="H89" s="91"/>
    </row>
    <row r="90" spans="1:8" s="7" customFormat="1" ht="15">
      <c r="A90" s="20" t="s">
        <v>8</v>
      </c>
      <c r="B90" s="16" t="s">
        <v>2</v>
      </c>
      <c r="C90" s="73"/>
      <c r="D90" s="91"/>
      <c r="E90" s="73"/>
      <c r="F90" s="91"/>
      <c r="G90" s="73"/>
      <c r="H90" s="91"/>
    </row>
    <row r="91" spans="1:8" s="7" customFormat="1" ht="14.25">
      <c r="A91" s="21" t="s">
        <v>9</v>
      </c>
      <c r="B91" s="15">
        <v>25</v>
      </c>
      <c r="C91" s="73"/>
      <c r="D91" s="91"/>
      <c r="E91" s="73"/>
      <c r="F91" s="91"/>
      <c r="G91" s="73"/>
      <c r="H91" s="91"/>
    </row>
    <row r="92" spans="1:8" s="7" customFormat="1" ht="14.25">
      <c r="A92" s="21" t="s">
        <v>10</v>
      </c>
      <c r="B92" s="15">
        <v>15</v>
      </c>
      <c r="C92" s="73"/>
      <c r="D92" s="91"/>
      <c r="E92" s="73"/>
      <c r="F92" s="91"/>
      <c r="G92" s="73"/>
      <c r="H92" s="91"/>
    </row>
    <row r="93" spans="1:8" s="7" customFormat="1" ht="14.25">
      <c r="A93" s="21" t="s">
        <v>17</v>
      </c>
      <c r="B93" s="15">
        <v>10</v>
      </c>
      <c r="C93" s="73"/>
      <c r="D93" s="73"/>
      <c r="E93" s="73"/>
      <c r="F93" s="73"/>
      <c r="G93" s="73"/>
      <c r="H93" s="73"/>
    </row>
    <row r="94" spans="1:8" s="7" customFormat="1" ht="14.25">
      <c r="A94" s="21" t="s">
        <v>37</v>
      </c>
      <c r="B94" s="15">
        <v>5</v>
      </c>
      <c r="C94" s="73"/>
      <c r="D94" s="73"/>
      <c r="E94" s="73"/>
      <c r="F94" s="73"/>
      <c r="G94" s="73"/>
      <c r="H94" s="73"/>
    </row>
    <row r="95" spans="1:8" s="7" customFormat="1" ht="48" customHeight="1">
      <c r="A95" s="21" t="s">
        <v>11</v>
      </c>
      <c r="B95" s="19" t="s">
        <v>91</v>
      </c>
      <c r="C95" s="132"/>
      <c r="D95" s="132"/>
      <c r="E95" s="132"/>
      <c r="F95" s="132"/>
      <c r="G95" s="132"/>
      <c r="H95" s="132"/>
    </row>
    <row r="96" spans="1:8" s="7" customFormat="1" ht="14.25" customHeight="1">
      <c r="A96" s="350" t="s">
        <v>47</v>
      </c>
      <c r="B96" s="349"/>
      <c r="C96" s="73"/>
      <c r="D96" s="73"/>
      <c r="E96" s="73"/>
      <c r="F96" s="73"/>
      <c r="G96" s="73"/>
      <c r="H96" s="73"/>
    </row>
    <row r="97" spans="1:8" s="7" customFormat="1" ht="15">
      <c r="A97" s="14" t="s">
        <v>8</v>
      </c>
      <c r="B97" s="16" t="s">
        <v>2</v>
      </c>
      <c r="C97" s="73"/>
      <c r="D97" s="73"/>
      <c r="E97" s="73"/>
      <c r="F97" s="73"/>
      <c r="G97" s="73"/>
      <c r="H97" s="73"/>
    </row>
    <row r="98" spans="1:8" s="7" customFormat="1" ht="14.25">
      <c r="A98" s="18" t="s">
        <v>9</v>
      </c>
      <c r="B98" s="15">
        <v>5</v>
      </c>
      <c r="C98" s="73"/>
      <c r="D98" s="91"/>
      <c r="E98" s="73"/>
      <c r="F98" s="91"/>
      <c r="G98" s="73"/>
      <c r="H98" s="91"/>
    </row>
    <row r="99" spans="1:8" s="7" customFormat="1" ht="14.25">
      <c r="A99" s="21" t="s">
        <v>44</v>
      </c>
      <c r="B99" s="15">
        <v>3</v>
      </c>
      <c r="C99" s="73"/>
      <c r="D99" s="73"/>
      <c r="E99" s="73"/>
      <c r="F99" s="73"/>
      <c r="G99" s="73"/>
      <c r="H99" s="73"/>
    </row>
    <row r="100" spans="1:8" s="7" customFormat="1" ht="14.25">
      <c r="A100" s="21" t="s">
        <v>45</v>
      </c>
      <c r="B100" s="15">
        <v>1</v>
      </c>
      <c r="C100" s="73"/>
      <c r="D100" s="73"/>
      <c r="E100" s="73"/>
      <c r="F100" s="73"/>
      <c r="G100" s="73"/>
      <c r="H100" s="73"/>
    </row>
    <row r="101" spans="1:8" s="7" customFormat="1" ht="28.5">
      <c r="A101" s="21" t="s">
        <v>46</v>
      </c>
      <c r="B101" s="19" t="s">
        <v>91</v>
      </c>
      <c r="C101" s="73"/>
      <c r="D101" s="91"/>
      <c r="E101" s="73"/>
      <c r="F101" s="91"/>
      <c r="G101" s="73"/>
      <c r="H101" s="91"/>
    </row>
    <row r="102" spans="1:8" s="7" customFormat="1" ht="15">
      <c r="A102" s="345" t="s">
        <v>187</v>
      </c>
      <c r="B102" s="345"/>
      <c r="C102" s="133"/>
      <c r="D102" s="133"/>
      <c r="E102" s="133"/>
      <c r="F102" s="133"/>
      <c r="G102" s="133"/>
      <c r="H102" s="133"/>
    </row>
    <row r="103" spans="1:8" s="7" customFormat="1" ht="14.25" customHeight="1">
      <c r="A103" s="348" t="s">
        <v>188</v>
      </c>
      <c r="B103" s="349"/>
      <c r="C103" s="135"/>
      <c r="D103" s="135"/>
      <c r="E103" s="135"/>
      <c r="F103" s="135"/>
      <c r="G103" s="135"/>
      <c r="H103" s="135"/>
    </row>
    <row r="104" spans="1:8" s="7" customFormat="1" ht="15">
      <c r="A104" s="20" t="s">
        <v>8</v>
      </c>
      <c r="B104" s="16" t="s">
        <v>2</v>
      </c>
      <c r="C104" s="135"/>
      <c r="D104" s="135"/>
      <c r="E104" s="135"/>
      <c r="F104" s="135"/>
      <c r="G104" s="135"/>
      <c r="H104" s="135"/>
    </row>
    <row r="105" spans="1:8" s="7" customFormat="1" ht="14.25">
      <c r="A105" s="21" t="s">
        <v>9</v>
      </c>
      <c r="B105" s="15">
        <v>25</v>
      </c>
      <c r="C105" s="73"/>
      <c r="D105" s="135"/>
      <c r="E105" s="73"/>
      <c r="F105" s="135"/>
      <c r="G105" s="73"/>
      <c r="H105" s="135"/>
    </row>
    <row r="106" spans="1:8" s="7" customFormat="1" ht="14.25">
      <c r="A106" s="21" t="s">
        <v>10</v>
      </c>
      <c r="B106" s="15">
        <v>15</v>
      </c>
      <c r="C106" s="135"/>
      <c r="D106" s="135"/>
      <c r="E106" s="135"/>
      <c r="F106" s="135"/>
      <c r="G106" s="135"/>
      <c r="H106" s="135"/>
    </row>
    <row r="107" spans="1:8" s="7" customFormat="1" ht="14.25">
      <c r="A107" s="21" t="s">
        <v>17</v>
      </c>
      <c r="B107" s="15">
        <v>10</v>
      </c>
      <c r="C107" s="135"/>
      <c r="D107" s="135"/>
      <c r="E107" s="135"/>
      <c r="F107" s="135"/>
      <c r="G107" s="135"/>
      <c r="H107" s="135"/>
    </row>
    <row r="108" spans="1:8" s="7" customFormat="1" ht="14.25">
      <c r="A108" s="21" t="s">
        <v>37</v>
      </c>
      <c r="B108" s="15">
        <v>5</v>
      </c>
      <c r="C108" s="135"/>
      <c r="D108" s="135"/>
      <c r="E108" s="135"/>
      <c r="F108" s="135"/>
      <c r="G108" s="135"/>
      <c r="H108" s="135"/>
    </row>
    <row r="109" spans="1:8" s="90" customFormat="1" ht="28.5">
      <c r="A109" s="21" t="s">
        <v>11</v>
      </c>
      <c r="B109" s="19" t="s">
        <v>91</v>
      </c>
      <c r="C109" s="73"/>
      <c r="D109" s="73"/>
      <c r="E109" s="73"/>
      <c r="F109" s="73"/>
      <c r="G109" s="73"/>
      <c r="H109" s="73"/>
    </row>
    <row r="110" spans="1:8" ht="15">
      <c r="A110" s="350" t="s">
        <v>48</v>
      </c>
      <c r="B110" s="349"/>
      <c r="C110" s="73"/>
      <c r="D110" s="73"/>
      <c r="E110" s="73"/>
      <c r="F110" s="73"/>
      <c r="G110" s="73"/>
      <c r="H110" s="73"/>
    </row>
    <row r="111" spans="1:8" ht="52.5" customHeight="1">
      <c r="A111" s="14" t="s">
        <v>8</v>
      </c>
      <c r="B111" s="16" t="s">
        <v>2</v>
      </c>
      <c r="C111" s="73"/>
      <c r="D111" s="73"/>
      <c r="E111" s="73"/>
      <c r="F111" s="73"/>
      <c r="G111" s="73"/>
      <c r="H111" s="73"/>
    </row>
    <row r="112" spans="1:8" ht="15">
      <c r="A112" s="18" t="s">
        <v>9</v>
      </c>
      <c r="B112" s="15">
        <v>5</v>
      </c>
      <c r="C112" s="73"/>
      <c r="D112" s="91"/>
      <c r="E112" s="73"/>
      <c r="F112" s="91"/>
      <c r="G112" s="73"/>
      <c r="H112" s="91"/>
    </row>
    <row r="113" spans="1:8" ht="15">
      <c r="A113" s="21" t="s">
        <v>44</v>
      </c>
      <c r="B113" s="15">
        <v>3</v>
      </c>
      <c r="C113" s="73"/>
      <c r="D113" s="91"/>
      <c r="E113" s="73"/>
      <c r="F113" s="91"/>
      <c r="G113" s="73"/>
      <c r="H113" s="91"/>
    </row>
    <row r="114" spans="1:8" s="1" customFormat="1" ht="14.25">
      <c r="A114" s="21" t="s">
        <v>45</v>
      </c>
      <c r="B114" s="15">
        <v>1</v>
      </c>
      <c r="C114" s="73"/>
      <c r="D114" s="91"/>
      <c r="E114" s="73"/>
      <c r="F114" s="91"/>
      <c r="G114" s="73"/>
      <c r="H114" s="91"/>
    </row>
    <row r="115" spans="1:8" s="1" customFormat="1" ht="28.5">
      <c r="A115" s="21" t="s">
        <v>46</v>
      </c>
      <c r="B115" s="19" t="s">
        <v>91</v>
      </c>
      <c r="C115" s="73"/>
      <c r="D115" s="91"/>
      <c r="E115" s="73"/>
      <c r="F115" s="91"/>
      <c r="G115" s="73"/>
      <c r="H115" s="91"/>
    </row>
    <row r="116" spans="1:8" s="139" customFormat="1" ht="14.25" customHeight="1">
      <c r="A116" s="138" t="s">
        <v>190</v>
      </c>
      <c r="B116" s="138"/>
      <c r="C116" s="88"/>
      <c r="D116" s="89">
        <f>SUM(D8:D115)</f>
        <v>0</v>
      </c>
      <c r="E116" s="88"/>
      <c r="F116" s="89">
        <f>SUM(F8:F115)</f>
        <v>0</v>
      </c>
      <c r="G116" s="88"/>
      <c r="H116" s="89">
        <f>SUM(H8:H115)</f>
        <v>0</v>
      </c>
    </row>
    <row r="117" spans="1:8" s="127" customFormat="1" ht="14.25" customHeight="1">
      <c r="A117" s="128"/>
      <c r="B117" s="128"/>
      <c r="C117" s="136"/>
      <c r="D117" s="137"/>
      <c r="E117" s="136"/>
      <c r="F117" s="137"/>
      <c r="G117" s="136"/>
      <c r="H117" s="137"/>
    </row>
    <row r="118" spans="1:8" s="127" customFormat="1" ht="14.25" customHeight="1">
      <c r="A118" s="128"/>
      <c r="B118" s="128"/>
      <c r="C118" s="136"/>
      <c r="D118" s="137"/>
      <c r="E118" s="136"/>
      <c r="F118" s="137"/>
      <c r="G118" s="136"/>
      <c r="H118" s="137"/>
    </row>
    <row r="119" spans="1:8" s="1" customFormat="1" ht="33.75" customHeight="1">
      <c r="A119" s="330" t="s">
        <v>169</v>
      </c>
      <c r="B119" s="330"/>
      <c r="C119" s="330"/>
      <c r="D119" s="330"/>
      <c r="E119" s="330"/>
      <c r="F119" s="330"/>
      <c r="G119" s="330"/>
      <c r="H119" s="330"/>
    </row>
    <row r="120" spans="1:8" s="1" customFormat="1" ht="15">
      <c r="A120" s="218"/>
      <c r="B120" s="218"/>
      <c r="C120" s="218"/>
      <c r="D120" s="218"/>
      <c r="E120" s="218"/>
      <c r="F120" s="218"/>
      <c r="G120" s="218"/>
      <c r="H120" s="218"/>
    </row>
    <row r="121" spans="1:8" s="1" customFormat="1" ht="24.75" customHeight="1">
      <c r="A121" s="218"/>
      <c r="B121" s="218"/>
      <c r="C121" s="218"/>
      <c r="D121" s="218"/>
      <c r="E121" s="218"/>
      <c r="F121" s="218"/>
      <c r="G121" s="218"/>
      <c r="H121" s="218"/>
    </row>
    <row r="122" spans="1:8" s="1" customFormat="1" ht="31.5" customHeight="1">
      <c r="A122" s="342"/>
      <c r="B122" s="343"/>
      <c r="C122" s="229" t="s">
        <v>162</v>
      </c>
      <c r="D122" s="230"/>
      <c r="E122" s="230"/>
      <c r="F122" s="230"/>
      <c r="G122" s="230"/>
      <c r="H122" s="230"/>
    </row>
    <row r="123" spans="1:8" s="1" customFormat="1" ht="18">
      <c r="A123" s="77" t="s">
        <v>55</v>
      </c>
      <c r="B123" s="78"/>
      <c r="C123" s="84"/>
      <c r="D123" s="84"/>
      <c r="E123" s="84"/>
      <c r="F123" s="84"/>
      <c r="G123" s="84"/>
      <c r="H123" s="84"/>
    </row>
    <row r="124" spans="1:8" s="1" customFormat="1" ht="15" customHeight="1">
      <c r="A124" s="41" t="s">
        <v>7</v>
      </c>
      <c r="B124" s="70"/>
      <c r="C124" s="96"/>
      <c r="D124" s="96"/>
      <c r="E124" s="96"/>
      <c r="F124" s="96"/>
      <c r="G124" s="96"/>
      <c r="H124" s="96"/>
    </row>
    <row r="125" spans="1:8" s="1" customFormat="1" ht="15" customHeight="1">
      <c r="A125" s="30" t="s">
        <v>56</v>
      </c>
      <c r="B125" s="31">
        <v>150</v>
      </c>
      <c r="C125" s="96"/>
      <c r="D125" s="96"/>
      <c r="E125" s="96"/>
      <c r="F125" s="96"/>
      <c r="G125" s="96"/>
      <c r="H125" s="96"/>
    </row>
    <row r="126" spans="1:8" s="1" customFormat="1" ht="14.25">
      <c r="A126" s="30" t="s">
        <v>57</v>
      </c>
      <c r="B126" s="31">
        <v>150</v>
      </c>
      <c r="C126" s="96"/>
      <c r="D126" s="96"/>
      <c r="E126" s="96"/>
      <c r="F126" s="96"/>
      <c r="G126" s="96"/>
      <c r="H126" s="96"/>
    </row>
    <row r="127" spans="1:8" s="1" customFormat="1" ht="15">
      <c r="A127" s="32" t="s">
        <v>58</v>
      </c>
      <c r="B127" s="33">
        <f>SUM(B125:B126)</f>
        <v>300</v>
      </c>
      <c r="C127" s="96"/>
      <c r="D127" s="96"/>
      <c r="E127" s="96"/>
      <c r="F127" s="96"/>
      <c r="G127" s="96"/>
      <c r="H127" s="96"/>
    </row>
    <row r="128" spans="1:8" s="1" customFormat="1" ht="14.25">
      <c r="A128" s="351" t="s">
        <v>59</v>
      </c>
      <c r="B128" s="352"/>
      <c r="C128" s="96"/>
      <c r="D128" s="96"/>
      <c r="E128" s="96"/>
      <c r="F128" s="96"/>
      <c r="G128" s="96"/>
      <c r="H128" s="96"/>
    </row>
    <row r="129" spans="1:8" s="1" customFormat="1" ht="45" customHeight="1">
      <c r="A129" s="331" t="s">
        <v>193</v>
      </c>
      <c r="B129" s="332"/>
      <c r="C129" s="79"/>
      <c r="D129" s="79"/>
      <c r="E129" s="79"/>
      <c r="F129" s="79"/>
      <c r="G129" s="79"/>
      <c r="H129" s="79"/>
    </row>
    <row r="130" spans="1:8" s="1" customFormat="1" ht="30">
      <c r="A130" s="41" t="s">
        <v>60</v>
      </c>
      <c r="B130" s="71"/>
      <c r="C130" s="68"/>
      <c r="D130" s="68"/>
      <c r="E130" s="68"/>
      <c r="F130" s="68"/>
      <c r="G130" s="68"/>
      <c r="H130" s="68"/>
    </row>
    <row r="131" spans="1:8" s="1" customFormat="1" ht="15">
      <c r="A131" s="32" t="s">
        <v>8</v>
      </c>
      <c r="B131" s="33" t="s">
        <v>2</v>
      </c>
      <c r="C131" s="68"/>
      <c r="D131" s="68"/>
      <c r="E131" s="68"/>
      <c r="F131" s="68"/>
      <c r="G131" s="68"/>
      <c r="H131" s="68"/>
    </row>
    <row r="132" spans="1:12" s="1" customFormat="1" ht="15" customHeight="1">
      <c r="A132" s="34" t="s">
        <v>9</v>
      </c>
      <c r="B132" s="31">
        <v>120</v>
      </c>
      <c r="C132" s="73"/>
      <c r="D132" s="97"/>
      <c r="E132" s="73"/>
      <c r="F132" s="97"/>
      <c r="G132" s="73"/>
      <c r="H132" s="97"/>
      <c r="I132" s="141"/>
      <c r="J132" s="141"/>
      <c r="K132" s="141"/>
      <c r="L132" s="27"/>
    </row>
    <row r="133" spans="1:12" s="1" customFormat="1" ht="15" customHeight="1">
      <c r="A133" s="34" t="s">
        <v>10</v>
      </c>
      <c r="B133" s="31">
        <v>100</v>
      </c>
      <c r="C133" s="68"/>
      <c r="D133" s="97"/>
      <c r="E133" s="68"/>
      <c r="F133" s="97"/>
      <c r="G133" s="68"/>
      <c r="H133" s="97"/>
      <c r="I133" s="141"/>
      <c r="J133" s="141"/>
      <c r="K133" s="141"/>
      <c r="L133" s="27"/>
    </row>
    <row r="134" spans="1:12" s="1" customFormat="1" ht="14.25">
      <c r="A134" s="34" t="s">
        <v>36</v>
      </c>
      <c r="B134" s="31">
        <v>80</v>
      </c>
      <c r="C134" s="68"/>
      <c r="D134" s="97"/>
      <c r="E134" s="68"/>
      <c r="F134" s="97"/>
      <c r="G134" s="68"/>
      <c r="H134" s="97"/>
      <c r="I134" s="141"/>
      <c r="J134" s="141"/>
      <c r="K134" s="141"/>
      <c r="L134" s="27"/>
    </row>
    <row r="135" spans="1:12" s="1" customFormat="1" ht="14.25">
      <c r="A135" s="34" t="s">
        <v>33</v>
      </c>
      <c r="B135" s="31">
        <v>60</v>
      </c>
      <c r="C135" s="68"/>
      <c r="D135" s="97"/>
      <c r="E135" s="68"/>
      <c r="F135" s="97"/>
      <c r="G135" s="68"/>
      <c r="H135" s="97"/>
      <c r="I135" s="141"/>
      <c r="J135" s="141"/>
      <c r="K135" s="141"/>
      <c r="L135" s="27"/>
    </row>
    <row r="136" spans="1:12" s="1" customFormat="1" ht="14.25">
      <c r="A136" s="34" t="s">
        <v>61</v>
      </c>
      <c r="B136" s="31">
        <v>30</v>
      </c>
      <c r="C136" s="68"/>
      <c r="D136" s="97"/>
      <c r="E136" s="68"/>
      <c r="F136" s="97"/>
      <c r="G136" s="68"/>
      <c r="H136" s="97"/>
      <c r="I136" s="141"/>
      <c r="J136" s="141"/>
      <c r="K136" s="141"/>
      <c r="L136" s="27"/>
    </row>
    <row r="137" spans="1:8" s="1" customFormat="1" ht="74.25" customHeight="1">
      <c r="A137" s="34" t="s">
        <v>42</v>
      </c>
      <c r="B137" s="31" t="s">
        <v>91</v>
      </c>
      <c r="C137" s="68"/>
      <c r="D137" s="97"/>
      <c r="E137" s="68"/>
      <c r="F137" s="97"/>
      <c r="G137" s="68"/>
      <c r="H137" s="97"/>
    </row>
    <row r="138" spans="1:8" s="1" customFormat="1" ht="15" customHeight="1">
      <c r="A138" s="41" t="s">
        <v>62</v>
      </c>
      <c r="B138" s="71"/>
      <c r="C138" s="68"/>
      <c r="D138" s="97"/>
      <c r="E138" s="68"/>
      <c r="F138" s="97"/>
      <c r="G138" s="68"/>
      <c r="H138" s="97"/>
    </row>
    <row r="139" spans="1:8" s="1" customFormat="1" ht="15" customHeight="1">
      <c r="A139" s="32" t="s">
        <v>8</v>
      </c>
      <c r="B139" s="33" t="s">
        <v>2</v>
      </c>
      <c r="C139" s="68"/>
      <c r="D139" s="97"/>
      <c r="E139" s="68"/>
      <c r="F139" s="97"/>
      <c r="G139" s="68"/>
      <c r="H139" s="97"/>
    </row>
    <row r="140" spans="1:8" s="1" customFormat="1" ht="15" customHeight="1">
      <c r="A140" s="30" t="s">
        <v>9</v>
      </c>
      <c r="B140" s="31">
        <v>30</v>
      </c>
      <c r="C140" s="73"/>
      <c r="D140" s="97"/>
      <c r="E140" s="73"/>
      <c r="F140" s="97"/>
      <c r="G140" s="73"/>
      <c r="H140" s="97"/>
    </row>
    <row r="141" spans="1:8" s="1" customFormat="1" ht="15" customHeight="1">
      <c r="A141" s="30" t="s">
        <v>63</v>
      </c>
      <c r="B141" s="31">
        <v>20</v>
      </c>
      <c r="C141" s="68"/>
      <c r="D141" s="97"/>
      <c r="E141" s="68"/>
      <c r="F141" s="97"/>
      <c r="G141" s="68"/>
      <c r="H141" s="97"/>
    </row>
    <row r="142" spans="1:8" s="1" customFormat="1" ht="14.25" customHeight="1">
      <c r="A142" s="30" t="s">
        <v>64</v>
      </c>
      <c r="B142" s="31">
        <v>10</v>
      </c>
      <c r="C142" s="68"/>
      <c r="D142" s="97"/>
      <c r="E142" s="68"/>
      <c r="F142" s="97"/>
      <c r="G142" s="68"/>
      <c r="H142" s="97"/>
    </row>
    <row r="143" spans="1:8" s="1" customFormat="1" ht="28.5">
      <c r="A143" s="30" t="s">
        <v>46</v>
      </c>
      <c r="B143" s="31" t="s">
        <v>91</v>
      </c>
      <c r="C143" s="68"/>
      <c r="D143" s="68"/>
      <c r="E143" s="68"/>
      <c r="F143" s="68"/>
      <c r="G143" s="68"/>
      <c r="H143" s="68"/>
    </row>
    <row r="144" spans="1:8" s="1" customFormat="1" ht="45" customHeight="1">
      <c r="A144" s="331" t="s">
        <v>194</v>
      </c>
      <c r="B144" s="332"/>
      <c r="C144" s="79"/>
      <c r="D144" s="79"/>
      <c r="E144" s="79"/>
      <c r="F144" s="79"/>
      <c r="G144" s="79"/>
      <c r="H144" s="79"/>
    </row>
    <row r="145" spans="1:8" s="1" customFormat="1" ht="30">
      <c r="A145" s="41" t="s">
        <v>65</v>
      </c>
      <c r="B145" s="71"/>
      <c r="C145" s="68"/>
      <c r="D145" s="68"/>
      <c r="E145" s="68"/>
      <c r="F145" s="68"/>
      <c r="G145" s="68"/>
      <c r="H145" s="68"/>
    </row>
    <row r="146" spans="1:8" s="1" customFormat="1" ht="15">
      <c r="A146" s="32" t="s">
        <v>8</v>
      </c>
      <c r="B146" s="33" t="s">
        <v>2</v>
      </c>
      <c r="C146" s="68"/>
      <c r="D146" s="68"/>
      <c r="E146" s="68"/>
      <c r="F146" s="68"/>
      <c r="G146" s="68"/>
      <c r="H146" s="68"/>
    </row>
    <row r="147" spans="1:8" s="1" customFormat="1" ht="15" customHeight="1">
      <c r="A147" s="34" t="s">
        <v>9</v>
      </c>
      <c r="B147" s="31">
        <v>120</v>
      </c>
      <c r="C147" s="73"/>
      <c r="D147" s="97"/>
      <c r="E147" s="73"/>
      <c r="F147" s="97"/>
      <c r="G147" s="73"/>
      <c r="H147" s="97"/>
    </row>
    <row r="148" spans="1:8" s="1" customFormat="1" ht="15" customHeight="1">
      <c r="A148" s="34" t="s">
        <v>10</v>
      </c>
      <c r="B148" s="31">
        <v>100</v>
      </c>
      <c r="C148" s="68"/>
      <c r="D148" s="97"/>
      <c r="E148" s="68"/>
      <c r="F148" s="97"/>
      <c r="G148" s="68"/>
      <c r="H148" s="97"/>
    </row>
    <row r="149" spans="1:8" s="1" customFormat="1" ht="14.25" customHeight="1">
      <c r="A149" s="34" t="s">
        <v>36</v>
      </c>
      <c r="B149" s="31">
        <v>80</v>
      </c>
      <c r="C149" s="68"/>
      <c r="D149" s="97"/>
      <c r="E149" s="68"/>
      <c r="F149" s="97"/>
      <c r="G149" s="68"/>
      <c r="H149" s="97"/>
    </row>
    <row r="150" spans="1:8" s="1" customFormat="1" ht="14.25">
      <c r="A150" s="34" t="s">
        <v>33</v>
      </c>
      <c r="B150" s="31">
        <v>60</v>
      </c>
      <c r="C150" s="68"/>
      <c r="D150" s="97"/>
      <c r="E150" s="68"/>
      <c r="F150" s="97"/>
      <c r="G150" s="68"/>
      <c r="H150" s="97"/>
    </row>
    <row r="151" spans="1:8" s="1" customFormat="1" ht="14.25">
      <c r="A151" s="34" t="s">
        <v>61</v>
      </c>
      <c r="B151" s="31">
        <v>30</v>
      </c>
      <c r="C151" s="68"/>
      <c r="D151" s="97"/>
      <c r="E151" s="68"/>
      <c r="F151" s="97"/>
      <c r="G151" s="68"/>
      <c r="H151" s="97"/>
    </row>
    <row r="152" spans="1:8" s="1" customFormat="1" ht="28.5">
      <c r="A152" s="34" t="s">
        <v>42</v>
      </c>
      <c r="B152" s="31" t="s">
        <v>91</v>
      </c>
      <c r="C152" s="68"/>
      <c r="D152" s="97"/>
      <c r="E152" s="68"/>
      <c r="F152" s="97"/>
      <c r="G152" s="68"/>
      <c r="H152" s="97"/>
    </row>
    <row r="153" spans="1:8" s="90" customFormat="1" ht="18.75">
      <c r="A153" s="344" t="s">
        <v>66</v>
      </c>
      <c r="B153" s="344"/>
      <c r="C153" s="68"/>
      <c r="D153" s="97"/>
      <c r="E153" s="68"/>
      <c r="F153" s="97"/>
      <c r="G153" s="68"/>
      <c r="H153" s="97"/>
    </row>
    <row r="154" spans="1:8" s="1" customFormat="1" ht="15">
      <c r="A154" s="32" t="s">
        <v>8</v>
      </c>
      <c r="B154" s="33" t="s">
        <v>2</v>
      </c>
      <c r="C154" s="68"/>
      <c r="D154" s="97"/>
      <c r="E154" s="68"/>
      <c r="F154" s="97"/>
      <c r="G154" s="68"/>
      <c r="H154" s="97"/>
    </row>
    <row r="155" spans="1:8" s="1" customFormat="1" ht="15" customHeight="1">
      <c r="A155" s="30" t="s">
        <v>9</v>
      </c>
      <c r="B155" s="31">
        <v>30</v>
      </c>
      <c r="C155" s="73"/>
      <c r="D155" s="97"/>
      <c r="E155" s="73"/>
      <c r="F155" s="97"/>
      <c r="G155" s="73"/>
      <c r="H155" s="97"/>
    </row>
    <row r="156" spans="1:8" ht="15">
      <c r="A156" s="30" t="s">
        <v>63</v>
      </c>
      <c r="B156" s="31">
        <v>20</v>
      </c>
      <c r="C156" s="68"/>
      <c r="D156" s="97"/>
      <c r="E156" s="68"/>
      <c r="F156" s="97"/>
      <c r="G156" s="68"/>
      <c r="H156" s="97"/>
    </row>
    <row r="157" spans="1:8" ht="17.25" customHeight="1">
      <c r="A157" s="30" t="s">
        <v>64</v>
      </c>
      <c r="B157" s="31">
        <v>10</v>
      </c>
      <c r="C157" s="68"/>
      <c r="D157" s="68"/>
      <c r="E157" s="68"/>
      <c r="F157" s="68"/>
      <c r="G157" s="68"/>
      <c r="H157" s="68"/>
    </row>
    <row r="158" spans="1:8" s="1" customFormat="1" ht="28.5">
      <c r="A158" s="30" t="s">
        <v>46</v>
      </c>
      <c r="B158" s="31" t="s">
        <v>91</v>
      </c>
      <c r="C158" s="68"/>
      <c r="D158" s="68"/>
      <c r="E158" s="68"/>
      <c r="F158" s="68"/>
      <c r="G158" s="68"/>
      <c r="H158" s="68"/>
    </row>
    <row r="159" spans="1:8" s="1" customFormat="1" ht="22.5" customHeight="1">
      <c r="A159" s="86" t="s">
        <v>163</v>
      </c>
      <c r="B159" s="87"/>
      <c r="C159" s="88"/>
      <c r="D159" s="89">
        <f>SUM(D124:D158)</f>
        <v>0</v>
      </c>
      <c r="E159" s="88"/>
      <c r="F159" s="89">
        <f>SUM(F124:F158)</f>
        <v>0</v>
      </c>
      <c r="G159" s="88"/>
      <c r="H159" s="89">
        <f>SUM(H124:H158)</f>
        <v>0</v>
      </c>
    </row>
    <row r="160" s="1" customFormat="1" ht="17.25" customHeight="1">
      <c r="B160" s="35"/>
    </row>
    <row r="161" s="1" customFormat="1" ht="17.25" customHeight="1">
      <c r="B161" s="35"/>
    </row>
    <row r="162" spans="1:8" s="1" customFormat="1" ht="45" customHeight="1">
      <c r="A162" s="330" t="s">
        <v>170</v>
      </c>
      <c r="B162" s="330"/>
      <c r="C162" s="330"/>
      <c r="D162" s="330"/>
      <c r="E162" s="330"/>
      <c r="F162" s="330"/>
      <c r="G162" s="330"/>
      <c r="H162" s="330"/>
    </row>
    <row r="163" spans="1:8" s="1" customFormat="1" ht="15" customHeight="1">
      <c r="A163" s="216"/>
      <c r="B163" s="216"/>
      <c r="C163" s="216"/>
      <c r="D163" s="216"/>
      <c r="E163" s="216"/>
      <c r="F163" s="216"/>
      <c r="G163" s="216"/>
      <c r="H163" s="216"/>
    </row>
    <row r="164" spans="1:8" s="1" customFormat="1" ht="15" customHeight="1">
      <c r="A164" s="338"/>
      <c r="B164" s="339"/>
      <c r="C164" s="229" t="s">
        <v>162</v>
      </c>
      <c r="D164" s="230"/>
      <c r="E164" s="230"/>
      <c r="F164" s="230"/>
      <c r="G164" s="230"/>
      <c r="H164" s="230"/>
    </row>
    <row r="165" spans="1:8" s="1" customFormat="1" ht="18">
      <c r="A165" s="217" t="s">
        <v>69</v>
      </c>
      <c r="B165" s="80"/>
      <c r="C165" s="84"/>
      <c r="D165" s="84"/>
      <c r="E165" s="84"/>
      <c r="F165" s="84"/>
      <c r="G165" s="84"/>
      <c r="H165" s="84"/>
    </row>
    <row r="166" spans="1:8" s="1" customFormat="1" ht="15">
      <c r="A166" s="41" t="s">
        <v>7</v>
      </c>
      <c r="B166" s="142" t="s">
        <v>195</v>
      </c>
      <c r="C166" s="68"/>
      <c r="D166" s="68"/>
      <c r="E166" s="68"/>
      <c r="F166" s="68"/>
      <c r="G166" s="68"/>
      <c r="H166" s="68"/>
    </row>
    <row r="167" spans="1:8" s="1" customFormat="1" ht="14.25" customHeight="1">
      <c r="A167" s="329" t="s">
        <v>196</v>
      </c>
      <c r="B167" s="329"/>
      <c r="C167" s="79"/>
      <c r="D167" s="79"/>
      <c r="E167" s="79"/>
      <c r="F167" s="79"/>
      <c r="G167" s="79"/>
      <c r="H167" s="79"/>
    </row>
    <row r="168" spans="1:8" s="1" customFormat="1" ht="14.25" customHeight="1">
      <c r="A168" s="337" t="s">
        <v>197</v>
      </c>
      <c r="B168" s="337"/>
      <c r="C168" s="68"/>
      <c r="D168" s="68"/>
      <c r="E168" s="68"/>
      <c r="F168" s="68"/>
      <c r="G168" s="68"/>
      <c r="H168" s="68"/>
    </row>
    <row r="169" spans="1:8" s="1" customFormat="1" ht="14.25" customHeight="1">
      <c r="A169" s="32" t="s">
        <v>8</v>
      </c>
      <c r="B169" s="33" t="s">
        <v>2</v>
      </c>
      <c r="C169" s="68"/>
      <c r="D169" s="68"/>
      <c r="E169" s="68"/>
      <c r="F169" s="68"/>
      <c r="G169" s="68"/>
      <c r="H169" s="68"/>
    </row>
    <row r="170" spans="1:8" s="1" customFormat="1" ht="14.25">
      <c r="A170" s="30" t="s">
        <v>9</v>
      </c>
      <c r="B170" s="69">
        <v>120</v>
      </c>
      <c r="C170" s="73"/>
      <c r="D170" s="97"/>
      <c r="E170" s="73"/>
      <c r="F170" s="97"/>
      <c r="G170" s="73"/>
      <c r="H170" s="97"/>
    </row>
    <row r="171" spans="1:8" s="1" customFormat="1" ht="15" customHeight="1">
      <c r="A171" s="30" t="s">
        <v>10</v>
      </c>
      <c r="B171" s="69">
        <v>100</v>
      </c>
      <c r="C171" s="68"/>
      <c r="D171" s="68"/>
      <c r="E171" s="68"/>
      <c r="F171" s="68"/>
      <c r="G171" s="68"/>
      <c r="H171" s="68"/>
    </row>
    <row r="172" spans="1:8" s="1" customFormat="1" ht="15" customHeight="1">
      <c r="A172" s="30" t="s">
        <v>36</v>
      </c>
      <c r="B172" s="69">
        <v>80</v>
      </c>
      <c r="C172" s="68"/>
      <c r="D172" s="97"/>
      <c r="E172" s="68"/>
      <c r="F172" s="97"/>
      <c r="G172" s="68"/>
      <c r="H172" s="97"/>
    </row>
    <row r="173" spans="1:8" s="1" customFormat="1" ht="15" customHeight="1">
      <c r="A173" s="30" t="s">
        <v>33</v>
      </c>
      <c r="B173" s="69">
        <v>60</v>
      </c>
      <c r="C173" s="68"/>
      <c r="D173" s="97"/>
      <c r="E173" s="68"/>
      <c r="F173" s="97"/>
      <c r="G173" s="68"/>
      <c r="H173" s="97"/>
    </row>
    <row r="174" spans="1:8" s="1" customFormat="1" ht="14.25">
      <c r="A174" s="30" t="s">
        <v>61</v>
      </c>
      <c r="B174" s="69">
        <v>40</v>
      </c>
      <c r="C174" s="68"/>
      <c r="D174" s="97"/>
      <c r="E174" s="68"/>
      <c r="F174" s="97"/>
      <c r="G174" s="68"/>
      <c r="H174" s="97"/>
    </row>
    <row r="175" spans="1:8" s="1" customFormat="1" ht="14.25">
      <c r="A175" s="30" t="s">
        <v>70</v>
      </c>
      <c r="B175" s="31">
        <v>30</v>
      </c>
      <c r="C175" s="68"/>
      <c r="D175" s="97"/>
      <c r="E175" s="68"/>
      <c r="F175" s="97"/>
      <c r="G175" s="68"/>
      <c r="H175" s="97"/>
    </row>
    <row r="176" spans="1:8" s="1" customFormat="1" ht="28.5">
      <c r="A176" s="30" t="s">
        <v>71</v>
      </c>
      <c r="B176" s="143" t="s">
        <v>131</v>
      </c>
      <c r="C176" s="68"/>
      <c r="D176" s="97"/>
      <c r="E176" s="68"/>
      <c r="F176" s="97"/>
      <c r="G176" s="68"/>
      <c r="H176" s="97"/>
    </row>
    <row r="177" spans="1:8" s="1" customFormat="1" ht="15" customHeight="1">
      <c r="A177" s="337" t="s">
        <v>72</v>
      </c>
      <c r="B177" s="337"/>
      <c r="C177" s="68"/>
      <c r="D177" s="97"/>
      <c r="E177" s="68"/>
      <c r="F177" s="97"/>
      <c r="G177" s="68"/>
      <c r="H177" s="97"/>
    </row>
    <row r="178" spans="1:8" s="1" customFormat="1" ht="15">
      <c r="A178" s="32" t="s">
        <v>8</v>
      </c>
      <c r="B178" s="33" t="s">
        <v>2</v>
      </c>
      <c r="C178" s="68"/>
      <c r="D178" s="97"/>
      <c r="E178" s="68"/>
      <c r="F178" s="97"/>
      <c r="G178" s="68"/>
      <c r="H178" s="97"/>
    </row>
    <row r="179" spans="1:8" s="1" customFormat="1" ht="14.25">
      <c r="A179" s="30" t="s">
        <v>9</v>
      </c>
      <c r="B179" s="31">
        <v>30</v>
      </c>
      <c r="C179" s="73"/>
      <c r="D179" s="97"/>
      <c r="E179" s="73"/>
      <c r="F179" s="97"/>
      <c r="G179" s="73"/>
      <c r="H179" s="97"/>
    </row>
    <row r="180" spans="1:8" s="1" customFormat="1" ht="14.25">
      <c r="A180" s="30" t="s">
        <v>73</v>
      </c>
      <c r="B180" s="31">
        <v>20</v>
      </c>
      <c r="C180" s="68"/>
      <c r="D180" s="97"/>
      <c r="E180" s="68"/>
      <c r="F180" s="97"/>
      <c r="G180" s="68"/>
      <c r="H180" s="97"/>
    </row>
    <row r="181" spans="1:8" s="1" customFormat="1" ht="14.25">
      <c r="A181" s="30" t="s">
        <v>64</v>
      </c>
      <c r="B181" s="31">
        <v>10</v>
      </c>
      <c r="C181" s="68"/>
      <c r="D181" s="97"/>
      <c r="E181" s="68"/>
      <c r="F181" s="97"/>
      <c r="G181" s="68"/>
      <c r="H181" s="97"/>
    </row>
    <row r="182" spans="1:8" s="1" customFormat="1" ht="14.25">
      <c r="A182" s="30" t="s">
        <v>74</v>
      </c>
      <c r="B182" s="31">
        <v>5</v>
      </c>
      <c r="C182" s="68"/>
      <c r="D182" s="97"/>
      <c r="E182" s="68"/>
      <c r="F182" s="97"/>
      <c r="G182" s="68"/>
      <c r="H182" s="97"/>
    </row>
    <row r="183" spans="1:8" s="1" customFormat="1" ht="15" customHeight="1">
      <c r="A183" s="30" t="s">
        <v>75</v>
      </c>
      <c r="B183" s="31">
        <v>2</v>
      </c>
      <c r="C183" s="68"/>
      <c r="D183" s="97"/>
      <c r="E183" s="68"/>
      <c r="F183" s="97"/>
      <c r="G183" s="68"/>
      <c r="H183" s="97"/>
    </row>
    <row r="184" spans="1:8" s="1" customFormat="1" ht="14.25" customHeight="1">
      <c r="A184" s="30" t="s">
        <v>76</v>
      </c>
      <c r="B184" s="143" t="s">
        <v>131</v>
      </c>
      <c r="C184" s="68"/>
      <c r="D184" s="97"/>
      <c r="E184" s="68"/>
      <c r="F184" s="97"/>
      <c r="G184" s="68"/>
      <c r="H184" s="97"/>
    </row>
    <row r="185" spans="1:8" s="1" customFormat="1" ht="15" customHeight="1">
      <c r="A185" s="331" t="s">
        <v>198</v>
      </c>
      <c r="B185" s="332"/>
      <c r="C185" s="79"/>
      <c r="D185" s="98"/>
      <c r="E185" s="79"/>
      <c r="F185" s="98"/>
      <c r="G185" s="79"/>
      <c r="H185" s="98"/>
    </row>
    <row r="186" spans="1:8" s="1" customFormat="1" ht="15" customHeight="1">
      <c r="A186" s="335" t="s">
        <v>199</v>
      </c>
      <c r="B186" s="336"/>
      <c r="C186" s="68"/>
      <c r="D186" s="97"/>
      <c r="E186" s="68"/>
      <c r="F186" s="97"/>
      <c r="G186" s="68"/>
      <c r="H186" s="97"/>
    </row>
    <row r="187" spans="1:8" s="1" customFormat="1" ht="15">
      <c r="A187" s="32" t="s">
        <v>8</v>
      </c>
      <c r="B187" s="33" t="s">
        <v>2</v>
      </c>
      <c r="C187" s="68"/>
      <c r="D187" s="97"/>
      <c r="E187" s="68"/>
      <c r="F187" s="97"/>
      <c r="G187" s="68"/>
      <c r="H187" s="97"/>
    </row>
    <row r="188" spans="1:8" s="1" customFormat="1" ht="14.25">
      <c r="A188" s="30" t="s">
        <v>9</v>
      </c>
      <c r="B188" s="31">
        <v>120</v>
      </c>
      <c r="C188" s="73"/>
      <c r="D188" s="97"/>
      <c r="E188" s="73"/>
      <c r="F188" s="97"/>
      <c r="G188" s="73"/>
      <c r="H188" s="97"/>
    </row>
    <row r="189" spans="1:8" s="1" customFormat="1" ht="14.25">
      <c r="A189" s="30" t="s">
        <v>10</v>
      </c>
      <c r="B189" s="31">
        <v>100</v>
      </c>
      <c r="C189" s="68"/>
      <c r="D189" s="97"/>
      <c r="E189" s="68"/>
      <c r="F189" s="97"/>
      <c r="G189" s="68"/>
      <c r="H189" s="97"/>
    </row>
    <row r="190" spans="1:8" s="1" customFormat="1" ht="14.25">
      <c r="A190" s="30" t="s">
        <v>36</v>
      </c>
      <c r="B190" s="31">
        <v>80</v>
      </c>
      <c r="C190" s="68"/>
      <c r="D190" s="97"/>
      <c r="E190" s="68"/>
      <c r="F190" s="97"/>
      <c r="G190" s="68"/>
      <c r="H190" s="97"/>
    </row>
    <row r="191" spans="1:8" s="1" customFormat="1" ht="14.25" customHeight="1">
      <c r="A191" s="30" t="s">
        <v>33</v>
      </c>
      <c r="B191" s="31">
        <v>60</v>
      </c>
      <c r="C191" s="68"/>
      <c r="D191" s="97"/>
      <c r="E191" s="68"/>
      <c r="F191" s="97"/>
      <c r="G191" s="68"/>
      <c r="H191" s="97"/>
    </row>
    <row r="192" spans="1:8" s="1" customFormat="1" ht="14.25">
      <c r="A192" s="30" t="s">
        <v>61</v>
      </c>
      <c r="B192" s="31">
        <v>40</v>
      </c>
      <c r="C192" s="68"/>
      <c r="D192" s="97"/>
      <c r="E192" s="68"/>
      <c r="F192" s="97"/>
      <c r="G192" s="68"/>
      <c r="H192" s="97"/>
    </row>
    <row r="193" spans="1:8" s="1" customFormat="1" ht="14.25">
      <c r="A193" s="30" t="s">
        <v>70</v>
      </c>
      <c r="B193" s="31">
        <v>30</v>
      </c>
      <c r="C193" s="68"/>
      <c r="D193" s="97"/>
      <c r="E193" s="68"/>
      <c r="F193" s="97"/>
      <c r="G193" s="68"/>
      <c r="H193" s="97"/>
    </row>
    <row r="194" spans="1:8" s="1" customFormat="1" ht="28.5">
      <c r="A194" s="30" t="s">
        <v>71</v>
      </c>
      <c r="B194" s="143" t="s">
        <v>131</v>
      </c>
      <c r="C194" s="68"/>
      <c r="D194" s="97"/>
      <c r="E194" s="68"/>
      <c r="F194" s="97"/>
      <c r="G194" s="68"/>
      <c r="H194" s="97"/>
    </row>
    <row r="195" spans="1:8" s="1" customFormat="1" ht="15" customHeight="1">
      <c r="A195" s="335" t="s">
        <v>77</v>
      </c>
      <c r="B195" s="336"/>
      <c r="C195" s="68"/>
      <c r="D195" s="97"/>
      <c r="E195" s="68"/>
      <c r="F195" s="97"/>
      <c r="G195" s="68"/>
      <c r="H195" s="97"/>
    </row>
    <row r="196" spans="1:8" s="1" customFormat="1" ht="15">
      <c r="A196" s="32" t="s">
        <v>8</v>
      </c>
      <c r="B196" s="33" t="s">
        <v>2</v>
      </c>
      <c r="C196" s="68"/>
      <c r="D196" s="97"/>
      <c r="E196" s="68"/>
      <c r="F196" s="97"/>
      <c r="G196" s="68"/>
      <c r="H196" s="97"/>
    </row>
    <row r="197" spans="1:8" s="90" customFormat="1" ht="18.75" customHeight="1">
      <c r="A197" s="30" t="s">
        <v>9</v>
      </c>
      <c r="B197" s="31">
        <v>30</v>
      </c>
      <c r="C197" s="73"/>
      <c r="D197" s="97"/>
      <c r="E197" s="73"/>
      <c r="F197" s="97"/>
      <c r="G197" s="73"/>
      <c r="H197" s="97"/>
    </row>
    <row r="198" spans="1:8" s="1" customFormat="1" ht="14.25" customHeight="1">
      <c r="A198" s="30" t="s">
        <v>73</v>
      </c>
      <c r="B198" s="31">
        <v>20</v>
      </c>
      <c r="C198" s="68"/>
      <c r="D198" s="97"/>
      <c r="E198" s="68"/>
      <c r="F198" s="97"/>
      <c r="G198" s="68"/>
      <c r="H198" s="97"/>
    </row>
    <row r="199" spans="1:8" ht="15">
      <c r="A199" s="30" t="s">
        <v>64</v>
      </c>
      <c r="B199" s="31">
        <v>10</v>
      </c>
      <c r="C199" s="68"/>
      <c r="D199" s="97"/>
      <c r="E199" s="68"/>
      <c r="F199" s="97"/>
      <c r="G199" s="68"/>
      <c r="H199" s="97"/>
    </row>
    <row r="200" spans="1:8" ht="15">
      <c r="A200" s="30" t="s">
        <v>74</v>
      </c>
      <c r="B200" s="31">
        <v>5</v>
      </c>
      <c r="C200" s="68"/>
      <c r="D200" s="68"/>
      <c r="E200" s="68"/>
      <c r="F200" s="68"/>
      <c r="G200" s="68"/>
      <c r="H200" s="68"/>
    </row>
    <row r="201" spans="1:8" s="76" customFormat="1" ht="15">
      <c r="A201" s="30" t="s">
        <v>75</v>
      </c>
      <c r="B201" s="31">
        <v>2</v>
      </c>
      <c r="C201" s="68"/>
      <c r="D201" s="68"/>
      <c r="E201" s="68"/>
      <c r="F201" s="68"/>
      <c r="G201" s="68"/>
      <c r="H201" s="68"/>
    </row>
    <row r="202" spans="1:8" s="76" customFormat="1" ht="53.25" customHeight="1">
      <c r="A202" s="30" t="s">
        <v>76</v>
      </c>
      <c r="B202" s="143" t="s">
        <v>131</v>
      </c>
      <c r="C202" s="68"/>
      <c r="D202" s="68"/>
      <c r="E202" s="68"/>
      <c r="F202" s="68"/>
      <c r="G202" s="68"/>
      <c r="H202" s="68"/>
    </row>
    <row r="203" spans="1:8" ht="18.75">
      <c r="A203" s="86" t="s">
        <v>164</v>
      </c>
      <c r="B203" s="99"/>
      <c r="C203" s="88"/>
      <c r="D203" s="89">
        <f>SUM(D166:D202)</f>
        <v>0</v>
      </c>
      <c r="E203" s="88"/>
      <c r="F203" s="89">
        <f>SUM(F166:F202)</f>
        <v>0</v>
      </c>
      <c r="G203" s="88"/>
      <c r="H203" s="89">
        <f>SUM(H166:H202)</f>
        <v>0</v>
      </c>
    </row>
    <row r="204" spans="1:8" ht="18.75" customHeight="1">
      <c r="A204" s="1"/>
      <c r="B204" s="35"/>
      <c r="C204" s="1"/>
      <c r="D204" s="1"/>
      <c r="E204" s="1"/>
      <c r="F204" s="1"/>
      <c r="G204" s="1"/>
      <c r="H204" s="1"/>
    </row>
    <row r="205" spans="1:8" ht="47.25" customHeight="1">
      <c r="A205" s="330" t="s">
        <v>266</v>
      </c>
      <c r="B205" s="330"/>
      <c r="C205" s="330"/>
      <c r="D205" s="330"/>
      <c r="E205" s="330"/>
      <c r="F205" s="330"/>
      <c r="G205" s="330"/>
      <c r="H205" s="330"/>
    </row>
    <row r="206" spans="1:8" s="1" customFormat="1" ht="18">
      <c r="A206" s="217" t="s">
        <v>3</v>
      </c>
      <c r="B206" s="80"/>
      <c r="C206" s="84"/>
      <c r="D206" s="84"/>
      <c r="E206" s="84"/>
      <c r="F206" s="84"/>
      <c r="G206" s="84"/>
      <c r="H206" s="84"/>
    </row>
    <row r="207" spans="1:8" s="1" customFormat="1" ht="15" customHeight="1">
      <c r="A207" s="173" t="s">
        <v>252</v>
      </c>
      <c r="B207" s="174"/>
      <c r="C207" s="190"/>
      <c r="D207" s="190"/>
      <c r="E207" s="190"/>
      <c r="F207" s="190"/>
      <c r="G207" s="190"/>
      <c r="H207" s="190"/>
    </row>
    <row r="208" spans="1:8" s="1" customFormat="1" ht="27.75" customHeight="1">
      <c r="A208" s="175" t="s">
        <v>253</v>
      </c>
      <c r="B208" s="176"/>
      <c r="C208" s="191"/>
      <c r="D208" s="191"/>
      <c r="E208" s="191"/>
      <c r="F208" s="191"/>
      <c r="G208" s="191"/>
      <c r="H208" s="191"/>
    </row>
    <row r="209" spans="1:8" s="1" customFormat="1" ht="15">
      <c r="A209" s="177" t="s">
        <v>7</v>
      </c>
      <c r="B209" s="174"/>
      <c r="C209" s="190"/>
      <c r="D209" s="190"/>
      <c r="E209" s="190"/>
      <c r="F209" s="190"/>
      <c r="G209" s="190"/>
      <c r="H209" s="190"/>
    </row>
    <row r="210" spans="1:8" s="1" customFormat="1" ht="15">
      <c r="A210" s="169" t="s">
        <v>254</v>
      </c>
      <c r="B210" s="178">
        <v>150</v>
      </c>
      <c r="C210" s="192"/>
      <c r="D210" s="192"/>
      <c r="E210" s="192"/>
      <c r="F210" s="192"/>
      <c r="G210" s="192"/>
      <c r="H210" s="192"/>
    </row>
    <row r="211" spans="1:8" s="1" customFormat="1" ht="15">
      <c r="A211" s="32" t="s">
        <v>255</v>
      </c>
      <c r="B211" s="178">
        <v>150</v>
      </c>
      <c r="C211" s="192"/>
      <c r="D211" s="192"/>
      <c r="E211" s="192"/>
      <c r="F211" s="192"/>
      <c r="G211" s="192"/>
      <c r="H211" s="192"/>
    </row>
    <row r="212" spans="1:8" s="1" customFormat="1" ht="15">
      <c r="A212" s="32" t="s">
        <v>24</v>
      </c>
      <c r="B212" s="179">
        <f>SUM(B210:H211)</f>
        <v>300</v>
      </c>
      <c r="C212" s="193"/>
      <c r="D212" s="193"/>
      <c r="E212" s="193"/>
      <c r="F212" s="193"/>
      <c r="G212" s="193"/>
      <c r="H212" s="193"/>
    </row>
    <row r="213" spans="1:8" s="1" customFormat="1" ht="57" customHeight="1">
      <c r="A213" s="180" t="s">
        <v>256</v>
      </c>
      <c r="B213" s="181"/>
      <c r="C213" s="189"/>
      <c r="D213" s="189"/>
      <c r="E213" s="189"/>
      <c r="F213" s="189"/>
      <c r="G213" s="189"/>
      <c r="H213" s="189"/>
    </row>
    <row r="214" spans="1:8" s="1" customFormat="1" ht="51.75" customHeight="1">
      <c r="A214" s="41" t="s">
        <v>257</v>
      </c>
      <c r="B214" s="176"/>
      <c r="C214" s="167"/>
      <c r="D214" s="167"/>
      <c r="E214" s="167"/>
      <c r="F214" s="167"/>
      <c r="G214" s="167"/>
      <c r="H214" s="167"/>
    </row>
    <row r="215" spans="1:8" s="1" customFormat="1" ht="15">
      <c r="A215" s="169" t="s">
        <v>8</v>
      </c>
      <c r="B215" s="179" t="s">
        <v>2</v>
      </c>
      <c r="C215" s="188"/>
      <c r="D215" s="188"/>
      <c r="E215" s="188"/>
      <c r="F215" s="188"/>
      <c r="G215" s="188"/>
      <c r="H215" s="188"/>
    </row>
    <row r="216" spans="1:8" s="1" customFormat="1" ht="14.25">
      <c r="A216" s="34" t="s">
        <v>9</v>
      </c>
      <c r="B216" s="178">
        <v>75</v>
      </c>
      <c r="C216" s="73"/>
      <c r="D216" s="199"/>
      <c r="E216" s="73"/>
      <c r="F216" s="199"/>
      <c r="G216" s="73"/>
      <c r="H216" s="199"/>
    </row>
    <row r="217" spans="1:8" s="1" customFormat="1" ht="14.25">
      <c r="A217" s="34" t="s">
        <v>258</v>
      </c>
      <c r="B217" s="178">
        <v>50</v>
      </c>
      <c r="C217" s="194"/>
      <c r="D217" s="199"/>
      <c r="E217" s="194"/>
      <c r="F217" s="199"/>
      <c r="G217" s="194"/>
      <c r="H217" s="199"/>
    </row>
    <row r="218" spans="1:8" s="1" customFormat="1" ht="14.25">
      <c r="A218" s="34" t="s">
        <v>259</v>
      </c>
      <c r="B218" s="178">
        <v>40</v>
      </c>
      <c r="C218" s="194"/>
      <c r="D218" s="199"/>
      <c r="E218" s="194"/>
      <c r="F218" s="199"/>
      <c r="G218" s="194"/>
      <c r="H218" s="199"/>
    </row>
    <row r="219" spans="1:8" s="1" customFormat="1" ht="14.25">
      <c r="A219" s="34" t="s">
        <v>260</v>
      </c>
      <c r="B219" s="178">
        <v>30</v>
      </c>
      <c r="C219" s="194"/>
      <c r="D219" s="199"/>
      <c r="E219" s="194"/>
      <c r="F219" s="199"/>
      <c r="G219" s="194"/>
      <c r="H219" s="199"/>
    </row>
    <row r="220" spans="1:8" s="1" customFormat="1" ht="14.25">
      <c r="A220" s="34" t="s">
        <v>261</v>
      </c>
      <c r="B220" s="178">
        <v>20</v>
      </c>
      <c r="C220" s="194"/>
      <c r="D220" s="199"/>
      <c r="E220" s="194"/>
      <c r="F220" s="199"/>
      <c r="G220" s="194"/>
      <c r="H220" s="199"/>
    </row>
    <row r="221" spans="1:8" s="1" customFormat="1" ht="47.25" customHeight="1">
      <c r="A221" s="34" t="s">
        <v>262</v>
      </c>
      <c r="B221" s="178" t="s">
        <v>131</v>
      </c>
      <c r="C221" s="194"/>
      <c r="D221" s="199"/>
      <c r="E221" s="194"/>
      <c r="F221" s="199"/>
      <c r="G221" s="194"/>
      <c r="H221" s="199"/>
    </row>
    <row r="222" spans="1:8" s="1" customFormat="1" ht="14.25">
      <c r="A222" s="55"/>
      <c r="B222" s="182"/>
      <c r="C222" s="68"/>
      <c r="D222" s="97"/>
      <c r="E222" s="68"/>
      <c r="F222" s="97"/>
      <c r="G222" s="68"/>
      <c r="H222" s="97"/>
    </row>
    <row r="223" spans="1:8" s="1" customFormat="1" ht="15">
      <c r="A223" s="41" t="s">
        <v>263</v>
      </c>
      <c r="B223" s="176"/>
      <c r="C223" s="167"/>
      <c r="D223" s="200"/>
      <c r="E223" s="167"/>
      <c r="F223" s="200"/>
      <c r="G223" s="167"/>
      <c r="H223" s="200"/>
    </row>
    <row r="224" spans="1:8" s="1" customFormat="1" ht="15">
      <c r="A224" s="169" t="s">
        <v>8</v>
      </c>
      <c r="B224" s="179" t="s">
        <v>2</v>
      </c>
      <c r="C224" s="195"/>
      <c r="D224" s="201"/>
      <c r="E224" s="195"/>
      <c r="F224" s="201"/>
      <c r="G224" s="195"/>
      <c r="H224" s="201"/>
    </row>
    <row r="225" spans="1:8" s="1" customFormat="1" ht="14.25">
      <c r="A225" s="34" t="s">
        <v>9</v>
      </c>
      <c r="B225" s="178">
        <v>75</v>
      </c>
      <c r="C225" s="73"/>
      <c r="D225" s="199"/>
      <c r="E225" s="73"/>
      <c r="F225" s="199"/>
      <c r="G225" s="73"/>
      <c r="H225" s="199"/>
    </row>
    <row r="226" spans="1:8" s="1" customFormat="1" ht="14.25">
      <c r="A226" s="34" t="s">
        <v>73</v>
      </c>
      <c r="B226" s="178">
        <v>50</v>
      </c>
      <c r="C226" s="194"/>
      <c r="D226" s="199"/>
      <c r="E226" s="194"/>
      <c r="F226" s="199"/>
      <c r="G226" s="194"/>
      <c r="H226" s="199"/>
    </row>
    <row r="227" spans="1:8" s="1" customFormat="1" ht="14.25">
      <c r="A227" s="34" t="s">
        <v>64</v>
      </c>
      <c r="B227" s="178">
        <v>30</v>
      </c>
      <c r="C227" s="194"/>
      <c r="D227" s="199"/>
      <c r="E227" s="194"/>
      <c r="F227" s="199"/>
      <c r="G227" s="194"/>
      <c r="H227" s="199"/>
    </row>
    <row r="228" spans="1:8" s="1" customFormat="1" ht="45.75" customHeight="1">
      <c r="A228" s="34" t="s">
        <v>46</v>
      </c>
      <c r="B228" s="178" t="s">
        <v>131</v>
      </c>
      <c r="C228" s="194"/>
      <c r="D228" s="199"/>
      <c r="E228" s="194"/>
      <c r="F228" s="199"/>
      <c r="G228" s="194"/>
      <c r="H228" s="199"/>
    </row>
    <row r="229" spans="1:8" s="1" customFormat="1" ht="15" customHeight="1">
      <c r="A229" s="180" t="s">
        <v>264</v>
      </c>
      <c r="B229" s="181"/>
      <c r="C229" s="189"/>
      <c r="D229" s="202"/>
      <c r="E229" s="189"/>
      <c r="F229" s="202"/>
      <c r="G229" s="189"/>
      <c r="H229" s="202"/>
    </row>
    <row r="230" spans="1:8" s="1" customFormat="1" ht="15" customHeight="1">
      <c r="A230" s="41" t="s">
        <v>265</v>
      </c>
      <c r="B230" s="176"/>
      <c r="C230" s="167"/>
      <c r="D230" s="200"/>
      <c r="E230" s="167"/>
      <c r="F230" s="200"/>
      <c r="G230" s="167"/>
      <c r="H230" s="200"/>
    </row>
    <row r="231" spans="1:8" s="1" customFormat="1" ht="15">
      <c r="A231" s="169" t="s">
        <v>8</v>
      </c>
      <c r="B231" s="179" t="s">
        <v>2</v>
      </c>
      <c r="C231" s="195"/>
      <c r="D231" s="201"/>
      <c r="E231" s="195"/>
      <c r="F231" s="201"/>
      <c r="G231" s="195"/>
      <c r="H231" s="201"/>
    </row>
    <row r="232" spans="1:8" s="1" customFormat="1" ht="14.25">
      <c r="A232" s="34" t="s">
        <v>9</v>
      </c>
      <c r="B232" s="178">
        <v>75</v>
      </c>
      <c r="C232" s="73"/>
      <c r="D232" s="199"/>
      <c r="E232" s="73"/>
      <c r="F232" s="199"/>
      <c r="G232" s="73"/>
      <c r="H232" s="199"/>
    </row>
    <row r="233" spans="1:8" s="1" customFormat="1" ht="14.25">
      <c r="A233" s="34" t="s">
        <v>258</v>
      </c>
      <c r="B233" s="178">
        <v>50</v>
      </c>
      <c r="C233" s="194"/>
      <c r="D233" s="199"/>
      <c r="E233" s="194"/>
      <c r="F233" s="199"/>
      <c r="G233" s="194"/>
      <c r="H233" s="199"/>
    </row>
    <row r="234" spans="1:8" s="1" customFormat="1" ht="14.25">
      <c r="A234" s="34" t="s">
        <v>259</v>
      </c>
      <c r="B234" s="178">
        <v>40</v>
      </c>
      <c r="C234" s="194"/>
      <c r="D234" s="199"/>
      <c r="E234" s="194"/>
      <c r="F234" s="199"/>
      <c r="G234" s="194"/>
      <c r="H234" s="199"/>
    </row>
    <row r="235" spans="1:8" s="1" customFormat="1" ht="14.25">
      <c r="A235" s="34" t="s">
        <v>260</v>
      </c>
      <c r="B235" s="178">
        <v>30</v>
      </c>
      <c r="C235" s="194"/>
      <c r="D235" s="199"/>
      <c r="E235" s="194"/>
      <c r="F235" s="199"/>
      <c r="G235" s="194"/>
      <c r="H235" s="199"/>
    </row>
    <row r="236" spans="1:8" s="1" customFormat="1" ht="14.25">
      <c r="A236" s="34" t="s">
        <v>261</v>
      </c>
      <c r="B236" s="178">
        <v>20</v>
      </c>
      <c r="C236" s="194"/>
      <c r="D236" s="199"/>
      <c r="E236" s="194"/>
      <c r="F236" s="199"/>
      <c r="G236" s="194"/>
      <c r="H236" s="199"/>
    </row>
    <row r="237" spans="1:8" s="1" customFormat="1" ht="47.25" customHeight="1">
      <c r="A237" s="34" t="s">
        <v>262</v>
      </c>
      <c r="B237" s="178" t="s">
        <v>131</v>
      </c>
      <c r="C237" s="194"/>
      <c r="D237" s="199"/>
      <c r="E237" s="194"/>
      <c r="F237" s="199"/>
      <c r="G237" s="194"/>
      <c r="H237" s="199"/>
    </row>
    <row r="238" spans="1:8" s="1" customFormat="1" ht="14.25">
      <c r="A238" s="55"/>
      <c r="B238" s="182"/>
      <c r="C238" s="68"/>
      <c r="D238" s="97"/>
      <c r="E238" s="68"/>
      <c r="F238" s="97"/>
      <c r="G238" s="68"/>
      <c r="H238" s="97"/>
    </row>
    <row r="239" spans="1:8" s="1" customFormat="1" ht="15">
      <c r="A239" s="41" t="s">
        <v>263</v>
      </c>
      <c r="B239" s="176"/>
      <c r="C239" s="167"/>
      <c r="D239" s="200"/>
      <c r="E239" s="167"/>
      <c r="F239" s="200"/>
      <c r="G239" s="167"/>
      <c r="H239" s="200"/>
    </row>
    <row r="240" spans="1:8" s="1" customFormat="1" ht="15">
      <c r="A240" s="169" t="s">
        <v>8</v>
      </c>
      <c r="B240" s="179" t="s">
        <v>2</v>
      </c>
      <c r="C240" s="195"/>
      <c r="D240" s="201"/>
      <c r="E240" s="195"/>
      <c r="F240" s="201"/>
      <c r="G240" s="195"/>
      <c r="H240" s="201"/>
    </row>
    <row r="241" spans="1:8" s="1" customFormat="1" ht="14.25">
      <c r="A241" s="34" t="s">
        <v>9</v>
      </c>
      <c r="B241" s="178">
        <v>75</v>
      </c>
      <c r="C241" s="73"/>
      <c r="D241" s="199"/>
      <c r="E241" s="73"/>
      <c r="F241" s="199"/>
      <c r="G241" s="73"/>
      <c r="H241" s="199"/>
    </row>
    <row r="242" spans="1:8" s="1" customFormat="1" ht="14.25">
      <c r="A242" s="34" t="s">
        <v>73</v>
      </c>
      <c r="B242" s="178">
        <v>50</v>
      </c>
      <c r="C242" s="194"/>
      <c r="D242" s="199"/>
      <c r="E242" s="194"/>
      <c r="F242" s="199"/>
      <c r="G242" s="194"/>
      <c r="H242" s="199"/>
    </row>
    <row r="243" spans="1:8" s="1" customFormat="1" ht="14.25">
      <c r="A243" s="34" t="s">
        <v>64</v>
      </c>
      <c r="B243" s="178">
        <v>30</v>
      </c>
      <c r="C243" s="194"/>
      <c r="D243" s="199"/>
      <c r="E243" s="194"/>
      <c r="F243" s="199"/>
      <c r="G243" s="194"/>
      <c r="H243" s="199"/>
    </row>
    <row r="244" spans="1:8" s="1" customFormat="1" ht="45.75" customHeight="1">
      <c r="A244" s="34" t="s">
        <v>46</v>
      </c>
      <c r="B244" s="178" t="s">
        <v>131</v>
      </c>
      <c r="C244" s="194"/>
      <c r="D244" s="199"/>
      <c r="E244" s="194"/>
      <c r="F244" s="199"/>
      <c r="G244" s="194"/>
      <c r="H244" s="199"/>
    </row>
    <row r="245" spans="1:8" s="198" customFormat="1" ht="19.5" customHeight="1">
      <c r="A245" s="196" t="s">
        <v>267</v>
      </c>
      <c r="B245" s="197"/>
      <c r="C245" s="187"/>
      <c r="D245" s="203">
        <f>SUM(D214:D244)</f>
        <v>0</v>
      </c>
      <c r="E245" s="187"/>
      <c r="F245" s="203">
        <f>SUM(F214:F244)</f>
        <v>0</v>
      </c>
      <c r="G245" s="187"/>
      <c r="H245" s="203">
        <f>SUM(H214:H244)</f>
        <v>0</v>
      </c>
    </row>
    <row r="246" spans="1:8" s="1" customFormat="1" ht="10.5" customHeight="1">
      <c r="A246" s="170"/>
      <c r="B246" s="171"/>
      <c r="C246" s="172"/>
      <c r="D246" s="172"/>
      <c r="E246" s="172"/>
      <c r="F246" s="172"/>
      <c r="G246" s="172"/>
      <c r="H246" s="172"/>
    </row>
    <row r="247" spans="1:8" ht="47.25" customHeight="1">
      <c r="A247" s="330" t="s">
        <v>171</v>
      </c>
      <c r="B247" s="330"/>
      <c r="C247" s="330"/>
      <c r="D247" s="330"/>
      <c r="E247" s="330"/>
      <c r="F247" s="330"/>
      <c r="G247" s="330"/>
      <c r="H247" s="330"/>
    </row>
    <row r="249" spans="1:8" ht="18">
      <c r="A249" s="81" t="s">
        <v>3</v>
      </c>
      <c r="B249" s="82"/>
      <c r="C249" s="229" t="s">
        <v>162</v>
      </c>
      <c r="D249" s="230"/>
      <c r="E249" s="230"/>
      <c r="F249" s="230"/>
      <c r="G249" s="230"/>
      <c r="H249" s="230"/>
    </row>
    <row r="250" spans="1:8" ht="18">
      <c r="A250" s="325" t="s">
        <v>209</v>
      </c>
      <c r="B250" s="326"/>
      <c r="C250" s="84"/>
      <c r="D250" s="84"/>
      <c r="E250" s="84"/>
      <c r="F250" s="84"/>
      <c r="G250" s="84"/>
      <c r="H250" s="84"/>
    </row>
    <row r="251" spans="1:8" ht="15" customHeight="1">
      <c r="A251" s="327" t="s">
        <v>86</v>
      </c>
      <c r="B251" s="328"/>
      <c r="C251" s="74"/>
      <c r="D251" s="74"/>
      <c r="E251" s="74"/>
      <c r="F251" s="74"/>
      <c r="G251" s="74"/>
      <c r="H251" s="74"/>
    </row>
    <row r="252" spans="1:8" ht="15" customHeight="1">
      <c r="A252" s="333" t="s">
        <v>7</v>
      </c>
      <c r="B252" s="334"/>
      <c r="C252" s="75"/>
      <c r="D252" s="75"/>
      <c r="E252" s="75"/>
      <c r="F252" s="75"/>
      <c r="G252" s="75"/>
      <c r="H252" s="75"/>
    </row>
    <row r="253" spans="1:8" ht="39" customHeight="1">
      <c r="A253" s="323" t="s">
        <v>208</v>
      </c>
      <c r="B253" s="324"/>
      <c r="C253" s="75"/>
      <c r="D253" s="75"/>
      <c r="E253" s="75"/>
      <c r="F253" s="75"/>
      <c r="G253" s="75"/>
      <c r="H253" s="75"/>
    </row>
    <row r="254" spans="1:8" ht="15" customHeight="1">
      <c r="A254" s="45" t="s">
        <v>8</v>
      </c>
      <c r="B254" s="46" t="s">
        <v>2</v>
      </c>
      <c r="C254" s="102"/>
      <c r="D254" s="102"/>
      <c r="E254" s="102"/>
      <c r="F254" s="102"/>
      <c r="G254" s="102"/>
      <c r="H254" s="102"/>
    </row>
    <row r="255" spans="1:8" ht="15">
      <c r="A255" s="47" t="s">
        <v>9</v>
      </c>
      <c r="B255" s="48">
        <v>150</v>
      </c>
      <c r="C255" s="102"/>
      <c r="D255" s="102"/>
      <c r="E255" s="102"/>
      <c r="F255" s="102"/>
      <c r="G255" s="102"/>
      <c r="H255" s="102"/>
    </row>
    <row r="256" spans="1:8" ht="15">
      <c r="A256" s="47" t="s">
        <v>87</v>
      </c>
      <c r="B256" s="48">
        <v>100</v>
      </c>
      <c r="C256" s="102"/>
      <c r="D256" s="103"/>
      <c r="E256" s="102"/>
      <c r="F256" s="103"/>
      <c r="G256" s="102"/>
      <c r="H256" s="103"/>
    </row>
    <row r="257" spans="1:8" ht="15">
      <c r="A257" s="47" t="s">
        <v>88</v>
      </c>
      <c r="B257" s="48">
        <v>50</v>
      </c>
      <c r="C257" s="102"/>
      <c r="D257" s="102"/>
      <c r="E257" s="102"/>
      <c r="F257" s="102"/>
      <c r="G257" s="102"/>
      <c r="H257" s="102"/>
    </row>
    <row r="258" spans="1:8" s="108" customFormat="1" ht="18">
      <c r="A258" s="47" t="s">
        <v>89</v>
      </c>
      <c r="B258" s="48">
        <v>30</v>
      </c>
      <c r="C258" s="102"/>
      <c r="D258" s="102"/>
      <c r="E258" s="102"/>
      <c r="F258" s="102"/>
      <c r="G258" s="102"/>
      <c r="H258" s="102"/>
    </row>
    <row r="259" spans="1:8" ht="28.5">
      <c r="A259" s="47" t="s">
        <v>90</v>
      </c>
      <c r="B259" s="19" t="s">
        <v>91</v>
      </c>
      <c r="C259" s="102"/>
      <c r="D259" s="102"/>
      <c r="E259" s="102"/>
      <c r="F259" s="102"/>
      <c r="G259" s="102"/>
      <c r="H259" s="102"/>
    </row>
    <row r="260" spans="1:8" ht="15">
      <c r="A260" s="45" t="s">
        <v>92</v>
      </c>
      <c r="B260" s="46" t="s">
        <v>2</v>
      </c>
      <c r="C260" s="102"/>
      <c r="D260" s="102"/>
      <c r="E260" s="102"/>
      <c r="F260" s="102"/>
      <c r="G260" s="102"/>
      <c r="H260" s="102"/>
    </row>
    <row r="261" spans="1:8" ht="15">
      <c r="A261" s="47" t="s">
        <v>9</v>
      </c>
      <c r="B261" s="48">
        <v>150</v>
      </c>
      <c r="C261" s="102"/>
      <c r="D261" s="103"/>
      <c r="E261" s="102"/>
      <c r="F261" s="103"/>
      <c r="G261" s="102"/>
      <c r="H261" s="103"/>
    </row>
    <row r="262" spans="1:8" ht="15">
      <c r="A262" s="47" t="s">
        <v>93</v>
      </c>
      <c r="B262" s="48">
        <v>20</v>
      </c>
      <c r="C262" s="102"/>
      <c r="D262" s="103"/>
      <c r="E262" s="102"/>
      <c r="F262" s="103"/>
      <c r="G262" s="102"/>
      <c r="H262" s="103"/>
    </row>
    <row r="263" spans="1:8" s="1" customFormat="1" ht="28.5">
      <c r="A263" s="47" t="s">
        <v>94</v>
      </c>
      <c r="B263" s="19" t="s">
        <v>91</v>
      </c>
      <c r="C263" s="102"/>
      <c r="D263" s="102"/>
      <c r="E263" s="102"/>
      <c r="F263" s="102"/>
      <c r="G263" s="102"/>
      <c r="H263" s="102"/>
    </row>
    <row r="264" spans="1:8" s="1" customFormat="1" ht="22.5" customHeight="1">
      <c r="A264" s="104" t="s">
        <v>165</v>
      </c>
      <c r="B264" s="105"/>
      <c r="C264" s="106"/>
      <c r="D264" s="107">
        <f>SUM(D251:D263)</f>
        <v>0</v>
      </c>
      <c r="E264" s="106"/>
      <c r="F264" s="107">
        <f>SUM(F251:F263)</f>
        <v>0</v>
      </c>
      <c r="G264" s="106"/>
      <c r="H264" s="107">
        <f>SUM(H251:H263)</f>
        <v>0</v>
      </c>
    </row>
    <row r="266" spans="1:8" ht="47.25" customHeight="1">
      <c r="A266" s="330" t="s">
        <v>278</v>
      </c>
      <c r="B266" s="330"/>
      <c r="C266" s="330"/>
      <c r="D266" s="330"/>
      <c r="E266" s="330"/>
      <c r="F266" s="330"/>
      <c r="G266" s="330"/>
      <c r="H266" s="330"/>
    </row>
    <row r="268" spans="1:8" ht="18">
      <c r="A268" s="81" t="s">
        <v>3</v>
      </c>
      <c r="B268" s="82"/>
      <c r="C268" s="229" t="s">
        <v>162</v>
      </c>
      <c r="D268" s="230"/>
      <c r="E268" s="230"/>
      <c r="F268" s="230"/>
      <c r="G268" s="230"/>
      <c r="H268" s="230"/>
    </row>
    <row r="269" spans="1:8" ht="18">
      <c r="A269" s="325" t="s">
        <v>209</v>
      </c>
      <c r="B269" s="326"/>
      <c r="C269" s="84"/>
      <c r="D269" s="84"/>
      <c r="E269" s="84"/>
      <c r="F269" s="84"/>
      <c r="G269" s="84"/>
      <c r="H269" s="84"/>
    </row>
    <row r="270" spans="1:8" ht="15" customHeight="1">
      <c r="A270" s="327" t="s">
        <v>86</v>
      </c>
      <c r="B270" s="328"/>
      <c r="C270" s="74"/>
      <c r="D270" s="74"/>
      <c r="E270" s="74"/>
      <c r="F270" s="74"/>
      <c r="G270" s="74"/>
      <c r="H270" s="74"/>
    </row>
    <row r="271" spans="1:8" ht="15" customHeight="1">
      <c r="A271" s="333" t="s">
        <v>7</v>
      </c>
      <c r="B271" s="334"/>
      <c r="C271" s="75"/>
      <c r="D271" s="75"/>
      <c r="E271" s="75"/>
      <c r="F271" s="75"/>
      <c r="G271" s="75"/>
      <c r="H271" s="75"/>
    </row>
    <row r="272" spans="1:8" ht="39" customHeight="1">
      <c r="A272" s="323" t="s">
        <v>279</v>
      </c>
      <c r="B272" s="324"/>
      <c r="C272" s="75"/>
      <c r="D272" s="75"/>
      <c r="E272" s="75"/>
      <c r="F272" s="75"/>
      <c r="G272" s="75"/>
      <c r="H272" s="75"/>
    </row>
    <row r="273" spans="1:8" ht="15" customHeight="1">
      <c r="A273" s="169" t="s">
        <v>8</v>
      </c>
      <c r="B273" s="179" t="s">
        <v>2</v>
      </c>
      <c r="C273" s="102"/>
      <c r="D273" s="102"/>
      <c r="E273" s="102"/>
      <c r="F273" s="102"/>
      <c r="G273" s="102"/>
      <c r="H273" s="102"/>
    </row>
    <row r="274" spans="1:8" ht="15">
      <c r="A274" s="34" t="s">
        <v>9</v>
      </c>
      <c r="B274" s="178">
        <v>300</v>
      </c>
      <c r="C274" s="102"/>
      <c r="D274" s="102"/>
      <c r="E274" s="102"/>
      <c r="F274" s="102"/>
      <c r="G274" s="102"/>
      <c r="H274" s="102"/>
    </row>
    <row r="275" spans="1:8" ht="15">
      <c r="A275" s="34" t="s">
        <v>280</v>
      </c>
      <c r="B275" s="178">
        <v>200</v>
      </c>
      <c r="C275" s="102"/>
      <c r="D275" s="103"/>
      <c r="E275" s="102"/>
      <c r="F275" s="103"/>
      <c r="G275" s="102"/>
      <c r="H275" s="103"/>
    </row>
    <row r="276" spans="1:8" ht="15">
      <c r="A276" s="34" t="s">
        <v>281</v>
      </c>
      <c r="B276" s="178">
        <v>150</v>
      </c>
      <c r="C276" s="102"/>
      <c r="D276" s="102"/>
      <c r="E276" s="102"/>
      <c r="F276" s="102"/>
      <c r="G276" s="102"/>
      <c r="H276" s="102"/>
    </row>
    <row r="277" spans="1:8" s="108" customFormat="1" ht="15" customHeight="1">
      <c r="A277" s="34" t="s">
        <v>282</v>
      </c>
      <c r="B277" s="178">
        <v>100</v>
      </c>
      <c r="C277" s="102"/>
      <c r="D277" s="102"/>
      <c r="E277" s="102"/>
      <c r="F277" s="102"/>
      <c r="G277" s="102"/>
      <c r="H277" s="102"/>
    </row>
    <row r="278" spans="1:8" ht="15">
      <c r="A278" s="34" t="s">
        <v>283</v>
      </c>
      <c r="B278" s="178">
        <v>50</v>
      </c>
      <c r="C278" s="102"/>
      <c r="D278" s="102"/>
      <c r="E278" s="102"/>
      <c r="F278" s="102"/>
      <c r="G278" s="102"/>
      <c r="H278" s="102"/>
    </row>
    <row r="279" spans="1:8" ht="15">
      <c r="A279" s="34" t="s">
        <v>284</v>
      </c>
      <c r="B279" s="178">
        <v>20</v>
      </c>
      <c r="C279" s="102"/>
      <c r="D279" s="102"/>
      <c r="E279" s="102"/>
      <c r="F279" s="102"/>
      <c r="G279" s="102"/>
      <c r="H279" s="102"/>
    </row>
    <row r="280" spans="1:8" ht="59.25" customHeight="1">
      <c r="A280" s="34" t="s">
        <v>285</v>
      </c>
      <c r="B280" s="223" t="s">
        <v>131</v>
      </c>
      <c r="C280" s="102"/>
      <c r="D280" s="102"/>
      <c r="E280" s="102"/>
      <c r="F280" s="102"/>
      <c r="G280" s="102"/>
      <c r="H280" s="102"/>
    </row>
    <row r="281" spans="1:8" s="1" customFormat="1" ht="22.5" customHeight="1">
      <c r="A281" s="104" t="s">
        <v>286</v>
      </c>
      <c r="B281" s="105"/>
      <c r="C281" s="106"/>
      <c r="D281" s="107">
        <f>SUM(D270:D280)</f>
        <v>0</v>
      </c>
      <c r="E281" s="106"/>
      <c r="F281" s="107">
        <f>SUM(F270:F280)</f>
        <v>0</v>
      </c>
      <c r="G281" s="106"/>
      <c r="H281" s="107">
        <f>SUM(H270:H280)</f>
        <v>0</v>
      </c>
    </row>
    <row r="282" spans="1:8" s="127" customFormat="1" ht="22.5" customHeight="1">
      <c r="A282" s="224"/>
      <c r="B282" s="224"/>
      <c r="C282" s="225"/>
      <c r="D282" s="226"/>
      <c r="E282" s="225"/>
      <c r="F282" s="226"/>
      <c r="G282" s="225"/>
      <c r="H282" s="226"/>
    </row>
    <row r="283" spans="1:8" ht="52.5" customHeight="1">
      <c r="A283" s="330" t="s">
        <v>172</v>
      </c>
      <c r="B283" s="330"/>
      <c r="C283" s="330"/>
      <c r="D283" s="330"/>
      <c r="E283" s="330"/>
      <c r="F283" s="330"/>
      <c r="G283" s="330"/>
      <c r="H283" s="330"/>
    </row>
    <row r="285" spans="1:8" s="1" customFormat="1" ht="15">
      <c r="A285" s="26" t="s">
        <v>3</v>
      </c>
      <c r="B285" s="42"/>
      <c r="C285" s="42"/>
      <c r="D285" s="114"/>
      <c r="E285" s="42"/>
      <c r="F285" s="114"/>
      <c r="G285" s="42"/>
      <c r="H285" s="114"/>
    </row>
    <row r="286" spans="1:8" s="1" customFormat="1" ht="43.5" customHeight="1">
      <c r="A286" s="353" t="s">
        <v>51</v>
      </c>
      <c r="B286" s="354"/>
      <c r="C286" s="354"/>
      <c r="D286" s="354"/>
      <c r="E286" s="354"/>
      <c r="F286" s="354"/>
      <c r="G286" s="354"/>
      <c r="H286" s="355"/>
    </row>
    <row r="289" spans="1:8" ht="72" customHeight="1">
      <c r="A289" s="330" t="s">
        <v>173</v>
      </c>
      <c r="B289" s="330"/>
      <c r="C289" s="330"/>
      <c r="D289" s="330"/>
      <c r="E289" s="330"/>
      <c r="F289" s="330"/>
      <c r="G289" s="330"/>
      <c r="H289" s="330"/>
    </row>
    <row r="291" spans="1:8" ht="15">
      <c r="A291" s="26" t="s">
        <v>3</v>
      </c>
      <c r="B291" s="42"/>
      <c r="C291" s="42"/>
      <c r="D291" s="114"/>
      <c r="E291" s="42"/>
      <c r="F291" s="114"/>
      <c r="G291" s="42"/>
      <c r="H291" s="114"/>
    </row>
    <row r="292" spans="1:8" ht="42.75" customHeight="1">
      <c r="A292" s="353" t="s">
        <v>51</v>
      </c>
      <c r="B292" s="354"/>
      <c r="C292" s="354"/>
      <c r="D292" s="354"/>
      <c r="E292" s="354"/>
      <c r="F292" s="354"/>
      <c r="G292" s="354"/>
      <c r="H292" s="355"/>
    </row>
    <row r="295" spans="1:8" ht="72" customHeight="1">
      <c r="A295" s="330" t="s">
        <v>287</v>
      </c>
      <c r="B295" s="330"/>
      <c r="C295" s="330"/>
      <c r="D295" s="330"/>
      <c r="E295" s="330"/>
      <c r="F295" s="330"/>
      <c r="G295" s="330"/>
      <c r="H295" s="330"/>
    </row>
    <row r="297" spans="1:8" ht="15">
      <c r="A297" s="26" t="s">
        <v>3</v>
      </c>
      <c r="B297" s="42"/>
      <c r="C297" s="42"/>
      <c r="D297" s="114"/>
      <c r="E297" s="42"/>
      <c r="F297" s="114"/>
      <c r="G297" s="42"/>
      <c r="H297" s="114"/>
    </row>
    <row r="298" spans="1:8" ht="42.75" customHeight="1">
      <c r="A298" s="353" t="s">
        <v>51</v>
      </c>
      <c r="B298" s="354"/>
      <c r="C298" s="354"/>
      <c r="D298" s="354"/>
      <c r="E298" s="354"/>
      <c r="F298" s="354"/>
      <c r="G298" s="354"/>
      <c r="H298" s="355"/>
    </row>
  </sheetData>
  <sheetProtection/>
  <mergeCells count="58">
    <mergeCell ref="A289:H289"/>
    <mergeCell ref="A292:H292"/>
    <mergeCell ref="A295:H295"/>
    <mergeCell ref="A298:H298"/>
    <mergeCell ref="A283:H283"/>
    <mergeCell ref="A286:H286"/>
    <mergeCell ref="A266:H266"/>
    <mergeCell ref="C268:H268"/>
    <mergeCell ref="A269:B269"/>
    <mergeCell ref="A270:B270"/>
    <mergeCell ref="A271:B271"/>
    <mergeCell ref="A272:B272"/>
    <mergeCell ref="A75:B75"/>
    <mergeCell ref="A61:B61"/>
    <mergeCell ref="A60:B60"/>
    <mergeCell ref="A128:B128"/>
    <mergeCell ref="A54:B54"/>
    <mergeCell ref="C122:H122"/>
    <mergeCell ref="A110:B110"/>
    <mergeCell ref="A103:B103"/>
    <mergeCell ref="A102:B102"/>
    <mergeCell ref="A96:B96"/>
    <mergeCell ref="C6:H6"/>
    <mergeCell ref="A89:B89"/>
    <mergeCell ref="A88:B88"/>
    <mergeCell ref="A17:B17"/>
    <mergeCell ref="A82:B82"/>
    <mergeCell ref="A47:B47"/>
    <mergeCell ref="A46:B46"/>
    <mergeCell ref="A38:B38"/>
    <mergeCell ref="A37:B37"/>
    <mergeCell ref="A74:B74"/>
    <mergeCell ref="A68:B68"/>
    <mergeCell ref="A3:H3"/>
    <mergeCell ref="A122:B122"/>
    <mergeCell ref="A153:B153"/>
    <mergeCell ref="A177:B177"/>
    <mergeCell ref="A185:B185"/>
    <mergeCell ref="A16:B16"/>
    <mergeCell ref="A6:B6"/>
    <mergeCell ref="A7:B7"/>
    <mergeCell ref="A119:H119"/>
    <mergeCell ref="A144:B144"/>
    <mergeCell ref="A162:H162"/>
    <mergeCell ref="A247:H247"/>
    <mergeCell ref="A129:B129"/>
    <mergeCell ref="A252:B252"/>
    <mergeCell ref="A186:B186"/>
    <mergeCell ref="A168:B168"/>
    <mergeCell ref="A195:B195"/>
    <mergeCell ref="A164:B164"/>
    <mergeCell ref="A253:B253"/>
    <mergeCell ref="A250:B250"/>
    <mergeCell ref="A251:B251"/>
    <mergeCell ref="A167:B167"/>
    <mergeCell ref="C164:H164"/>
    <mergeCell ref="C249:H249"/>
    <mergeCell ref="A205:H205"/>
  </mergeCells>
  <printOptions horizontalCentered="1" verticalCentered="1"/>
  <pageMargins left="0.11811023622047245" right="0.11811023622047245" top="0.15748031496062992" bottom="0.15748031496062992" header="0.31496062992125984" footer="0.31496062992125984"/>
  <pageSetup horizontalDpi="600" verticalDpi="600" orientation="landscape"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CONDICIONES TÉCNICAS COMPLEMENTARIAS Y DEDUCIBLES</dc:title>
  <dc:subject/>
  <dc:creator>AON nestorguerra</dc:creator>
  <cp:keywords/>
  <dc:description/>
  <cp:lastModifiedBy>Eduard Pinilla</cp:lastModifiedBy>
  <cp:lastPrinted>2019-06-17T16:47:53Z</cp:lastPrinted>
  <dcterms:created xsi:type="dcterms:W3CDTF">2011-06-07T15:20:54Z</dcterms:created>
  <dcterms:modified xsi:type="dcterms:W3CDTF">2019-06-17T16:47:56Z</dcterms:modified>
  <cp:category/>
  <cp:version/>
  <cp:contentType/>
  <cp:contentStatus/>
</cp:coreProperties>
</file>