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williama\Desktop\Anexos por observaciones\"/>
    </mc:Choice>
  </mc:AlternateContent>
  <xr:revisionPtr revIDLastSave="0" documentId="13_ncr:1_{061563B2-4CC9-430F-B33D-594279E6B3B1}" xr6:coauthVersionLast="47" xr6:coauthVersionMax="47" xr10:uidLastSave="{00000000-0000-0000-0000-000000000000}"/>
  <bookViews>
    <workbookView xWindow="-120" yWindow="-120" windowWidth="20730" windowHeight="11040" activeTab="2" xr2:uid="{00000000-000D-0000-FFFF-FFFF00000000}"/>
  </bookViews>
  <sheets>
    <sheet name="Deducibles" sheetId="19" r:id="rId1"/>
    <sheet name="TRDM" sheetId="4" r:id="rId2"/>
    <sheet name="RCE" sheetId="6" r:id="rId3"/>
    <sheet name="MANEJO" sheetId="8" r:id="rId4"/>
    <sheet name="AU" sheetId="5" r:id="rId5"/>
    <sheet name="TRMCIAS" sheetId="23" r:id="rId6"/>
    <sheet name="IRF" sheetId="18" r:id="rId7"/>
    <sheet name="RCSP" sheetId="10" r:id="rId8"/>
    <sheet name="DRONES" sheetId="2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6" l="1"/>
  <c r="B16" i="4"/>
  <c r="D289" i="19"/>
  <c r="B12" i="24"/>
  <c r="D30" i="18"/>
  <c r="B30" i="18"/>
  <c r="G9" i="23"/>
  <c r="B9" i="23"/>
  <c r="D16" i="5"/>
  <c r="B16" i="5"/>
  <c r="D261" i="19"/>
  <c r="D247" i="19"/>
  <c r="B216" i="19"/>
  <c r="D209" i="19"/>
  <c r="D165" i="19"/>
  <c r="B133" i="19"/>
  <c r="D122" i="19"/>
  <c r="B15" i="19"/>
  <c r="D54" i="10"/>
  <c r="G15" i="6"/>
  <c r="D16" i="4"/>
  <c r="F54" i="10"/>
  <c r="B11" i="8"/>
  <c r="D11" i="8"/>
</calcChain>
</file>

<file path=xl/sharedStrings.xml><?xml version="1.0" encoding="utf-8"?>
<sst xmlns="http://schemas.openxmlformats.org/spreadsheetml/2006/main" count="565" uniqueCount="285">
  <si>
    <t>1. Puntajes Condiciones Complementarias</t>
  </si>
  <si>
    <t>Condición</t>
  </si>
  <si>
    <t>Puntaje</t>
  </si>
  <si>
    <t>2. Deducibles</t>
  </si>
  <si>
    <t>CONDICIONES TÉCNICAS COMPLEMENTARIAS</t>
  </si>
  <si>
    <t xml:space="preserve">Condiciones Complementarias </t>
  </si>
  <si>
    <t>Tablas de calificación</t>
  </si>
  <si>
    <t>RANGO DE DEDUCIBLE</t>
  </si>
  <si>
    <t>Sin deducible</t>
  </si>
  <si>
    <t>Superior a 0% y hasta 1%</t>
  </si>
  <si>
    <t xml:space="preserve">Superior a 3% </t>
  </si>
  <si>
    <t>30 Puntos</t>
  </si>
  <si>
    <t>20 Puntos</t>
  </si>
  <si>
    <t>50 Puntos</t>
  </si>
  <si>
    <t>10 Puntos</t>
  </si>
  <si>
    <t>5 Puntos</t>
  </si>
  <si>
    <t>Superior a 1% y hasta 2%</t>
  </si>
  <si>
    <t>Puntaje 300 puntos</t>
  </si>
  <si>
    <t>TOTAL PUNTOS:</t>
  </si>
  <si>
    <t>a) TERREMOTO, TEMBLOR Y/O ERUPCION VOLCÁNICA, MAREMOTO, TSUNAMI Y DEMÁS EVENTOS DE LA NATURALEZA:</t>
  </si>
  <si>
    <t>b) HMACCoP, AMIT, SABOTAJE Y TERRORISMO</t>
  </si>
  <si>
    <t>c) HURTO CALIFICADO y HURTO SIMPLE</t>
  </si>
  <si>
    <t>d) EQUIPOS MOVILES Y PORTÁTILES</t>
  </si>
  <si>
    <t>e) DEMAS EVENTOS EQUIPO ELECTRICO Y ELECTRONICO</t>
  </si>
  <si>
    <t>f) ROTURA DE MAQUINARIA</t>
  </si>
  <si>
    <t>g) DEMAS EVENTOS</t>
  </si>
  <si>
    <t>Puntaje sobre el valor de la pérdida indemnizable</t>
  </si>
  <si>
    <t xml:space="preserve">Superior a 2% y hasta 3% </t>
  </si>
  <si>
    <t xml:space="preserve">Superior a 1% y hasta 2% </t>
  </si>
  <si>
    <t>Superior a 2% y hasta 3%</t>
  </si>
  <si>
    <t xml:space="preserve">Superior a 4% </t>
  </si>
  <si>
    <t>Evaluación de Mínimo: En Salarios Mínimos Mensuales Legales Vigentes ………………………….... (5 Puntos)</t>
  </si>
  <si>
    <t>Superior a 0 y hasta 1 SMMLV</t>
  </si>
  <si>
    <t>Superior a 1 y hasta 2 SMMLV</t>
  </si>
  <si>
    <t>Superior a 2 SMMLV</t>
  </si>
  <si>
    <t>Evaluación de Mínimo: Salarios Mínimos Mensuales Legales Vigentes …………………….….…...... (5 Puntos)</t>
  </si>
  <si>
    <t>Evaluación de Mínimo: Salarios Mínimos Mensuales Legales Vigentes ………………………...…….... (5 Puntos)</t>
  </si>
  <si>
    <t>70 Puntos</t>
  </si>
  <si>
    <t>CONDICIONES TECNICAS COMPLEMENTARIAS</t>
  </si>
  <si>
    <t xml:space="preserve">Teniendo en cuenta que este seguro establece como cobertura básica el amparo de no aplicación de deducible, la propuesta que contemple deducible será objeto de rechazo en esta póliza. </t>
  </si>
  <si>
    <t>60 Puntos</t>
  </si>
  <si>
    <t>40 Puntos</t>
  </si>
  <si>
    <t>25 Puntos</t>
  </si>
  <si>
    <t>3. DEDUCIBLES</t>
  </si>
  <si>
    <t>a) Parqueaderos</t>
  </si>
  <si>
    <t>b) Demás Eventos</t>
  </si>
  <si>
    <t>Total</t>
  </si>
  <si>
    <t>Las propuestas que contemplen deducible para Gastos Médicos, serán objeto de rechazo en esta póliza.</t>
  </si>
  <si>
    <t xml:space="preserve">Superior a 3% y hasta 4% </t>
  </si>
  <si>
    <t>Evaluación de Mínimo: En SMMLV …………………………………………………….………………….…. (30 Puntos)</t>
  </si>
  <si>
    <t>Superior a 0  y hasta 1 SMMLV</t>
  </si>
  <si>
    <t>Superior a 1 SMMLV y hasta 2 SMMLV</t>
  </si>
  <si>
    <t>Total puntaje</t>
  </si>
  <si>
    <t>3.  DEDUCIBLES</t>
  </si>
  <si>
    <t xml:space="preserve">Superior a 4% y hasta 6% </t>
  </si>
  <si>
    <t xml:space="preserve">Superior a 6% </t>
  </si>
  <si>
    <t>Evaluación de Mínimo: En pesos SMMLV…………………………………………...……………………..... (30 Puntos)</t>
  </si>
  <si>
    <t>Superior a 0 SMMLV y hasta 1 SMMLV</t>
  </si>
  <si>
    <t>Superior a 2 SMMLV y hasta 3 SMMLV</t>
  </si>
  <si>
    <t>Superior a 3 SMMLV y hasta 4 SMMLV</t>
  </si>
  <si>
    <t>Superior a 4 SMMLV</t>
  </si>
  <si>
    <t>Evaluación de Mínimo: En SMMLV…………….. ……………………………………………...…………….... (30 Puntos)</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</si>
  <si>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</si>
  <si>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</si>
  <si>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Para acceder a la calificacion de esta condición, el oferente acepta con la presentacion del ofrecimiento, el cumplimiento de los siguientes requisitos:</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</si>
  <si>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</si>
  <si>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</si>
  <si>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</si>
  <si>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300 Puntos</t>
  </si>
  <si>
    <t>Superior a 0 y hasta $50.000.000</t>
  </si>
  <si>
    <t>Superior a $50.000.000 y hasta  $100.000.000</t>
  </si>
  <si>
    <t>Superior a $100.000.000 y hasta  $200.000.000</t>
  </si>
  <si>
    <t>Superior a $200.000.000</t>
  </si>
  <si>
    <t>Bajo esta cláusula queda expresamente convenido que se cubren los gastos de defensa y demás amparos procedentes, 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</si>
  <si>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</si>
  <si>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0 Puntos</t>
  </si>
  <si>
    <t> Ofrecimiento de límite de $50.000.000 ADICIONAL AL basico exigido.</t>
  </si>
  <si>
    <t> Ofrecimiento de límite de $150.000.000 ADICIONAL AL basico exigido.</t>
  </si>
  <si>
    <t> Ofrecimiento de límite de $200.000.000 ADICIONAL AL basico exigido.</t>
  </si>
  <si>
    <t> Ofrecimiento de límite de $250.000.000 ADICIONAL AL basico exigido.</t>
  </si>
  <si>
    <t>80 Puntos</t>
  </si>
  <si>
    <t>100 Puntos</t>
  </si>
  <si>
    <t> No ofrecimiento de sublímite adicional</t>
  </si>
  <si>
    <t> Ofrecimiento de límite de $20.000.000 ADICIONAL AL basico exigido.</t>
  </si>
  <si>
    <t>1 Puntos</t>
  </si>
  <si>
    <t>3 Puntos</t>
  </si>
  <si>
    <t> Ofrecimiento de límite de $60.000.000 ADICIONAL AL basico exigido.</t>
  </si>
  <si>
    <t> Ofrecimiento de límite de $80.000.000 ADICIONAL AL basico exigido.</t>
  </si>
  <si>
    <t>7 Puntos</t>
  </si>
  <si>
    <t> Ofrecimiento de límite de $100.000.000 ADICIONAL AL basico exigido.</t>
  </si>
  <si>
    <t> Ofrecimiento de límite de $120.000.000 ADICIONAL AL basico exigido.</t>
  </si>
  <si>
    <t>12 Puntos</t>
  </si>
  <si>
    <t>15 Puntos</t>
  </si>
  <si>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</si>
  <si>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</si>
  <si>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</si>
  <si>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</si>
  <si>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</si>
  <si>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</si>
  <si>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</si>
  <si>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</si>
  <si>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</si>
  <si>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1. Resultado de siniestralidad: Se presenta cuando en vigencia de la póliza suscrita  y durante el término corrido hasta la fecha de aviso de la revocación, exista una siniestralidad superior al 50% del limite basico general asegurado.</t>
  </si>
  <si>
    <t>Límite adicional para el Anexo Costo de Limpieza.</t>
  </si>
  <si>
    <t>Se califica el límite adicional al básico obligatorio y los demás en forma proporcional, aplicando una regla de tres.</t>
  </si>
  <si>
    <t>UNIVERSIDAD DISTRITAL FRANCISCO JOSE DE CALDAS
SEGURO DE TODO RIESGO DAÑOS MATERIALES</t>
  </si>
  <si>
    <t>UNIVERSIDAD DISTRITAL FRANCISCO JOSE DE CALDAS
SEGURO DE RESPONSABILIDAD CIVIL EXTRACONTRACTUAL</t>
  </si>
  <si>
    <t>UNIVERSIDAD DISTRITAL FRANCISCO JOSE DE CALDAS 
SEGURO DE MANEJO GLOBAL ENTIDADES ESTATALES</t>
  </si>
  <si>
    <t xml:space="preserve">UNIVERSIDAD DISTRITAL FRANCISCO JOSE DE CALDAS
SEGURO DE AUTOMÓVILES 
</t>
  </si>
  <si>
    <t>UNIVERSIDAD DISTRITAL FRANCISCO JOSE DE CALDAS
SEGURO DE INFIDELIDAD Y RIESGOS FINANCIEROS</t>
  </si>
  <si>
    <t>UNIVERSIDAD DISTRITAL FRANCISCO JOSE DE CALDAS
SEGURO DE RESPONSABILIDAD CIVIL SERVIDORES PÚBLICOS</t>
  </si>
  <si>
    <t>OFERENTES</t>
  </si>
  <si>
    <t>TOTAL PUNTAJE RCE</t>
  </si>
  <si>
    <t>TOTAL PUNTAJE MANEJO</t>
  </si>
  <si>
    <t>TOTAL PUNTAJE IRF</t>
  </si>
  <si>
    <t>TOTAL</t>
  </si>
  <si>
    <t>90 Puntos</t>
  </si>
  <si>
    <t>EVALUACIÓN DEDUCIBLES - 300 PUNTOS
SEGURO DE TODO RIESGO DAÑOS MATERIALES - UNIVERSIDAD DISTRITAL FRANCISCO JOSÉ DE CALDAS</t>
  </si>
  <si>
    <t>EVALUACIÓN DEDUCIBLES - 300 PUNTOS
SEGURO DE RESPONSABILIDAD CIVIL EXTRACONTRACTUAL - UNIVERSIDAD DISTRITAL FRANCISCO JOSÉ DE CALDAS</t>
  </si>
  <si>
    <t>EVALUACIÓN DEDUCIBLES - 300 PUNTOS
SEGURO DE MANEJO GLOBAL ENTIDADES ESTATALES - UNIVERSIDAD DISTRITAL FRANCISCO JOSÉ DE CALDAS</t>
  </si>
  <si>
    <t>EVALUACIÓN DEDUCIBLES - 300 PUNTOS
SEGURO DE INFIDELIDAD Y RIESGOS FINANCIEROS - UNIVERSIDAD DISTRITAL FRANCISCO JOSÉ DE CALDAS</t>
  </si>
  <si>
    <t>EVALUACIÓN DEDUCIBLES - 300 PUNTOS
SEGURO DE AUTOMÓVILES - UNIVERSIDAD DISTRITAL FRANCISCO JOSÉ DE CALDAS</t>
  </si>
  <si>
    <t>EVALUACIÓN DEDUCIBLES - 300 PUNTOS
SEGURO DE RESPONSABILIDAD CIVIL SERVIDORES PÚBLICOS - UNIVERSIDAD DISTRITAL FRANCISCO JOSÉ DE CALDAS</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</si>
  <si>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</si>
  <si>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</si>
  <si>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</si>
  <si>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</si>
  <si>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</si>
  <si>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</si>
  <si>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</si>
  <si>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</si>
  <si>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</si>
  <si>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</si>
  <si>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</si>
  <si>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</si>
  <si>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</si>
  <si>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</si>
  <si>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</si>
  <si>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TOTAL RCE</t>
  </si>
  <si>
    <t>OFERENTE</t>
  </si>
  <si>
    <t>a) Parqueaderos……….……………………………………………………………………………………..…( 150 puntos)</t>
  </si>
  <si>
    <t>b) Demás Eventos…………………………………………………….………………...………………………( 150 puntos)</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</si>
  <si>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</si>
  <si>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</si>
  <si>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</si>
  <si>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</si>
  <si>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</si>
  <si>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TOTAL AU</t>
  </si>
  <si>
    <t>Ofrecimiento de límite adicional al basico de $250.000.000 evento y en el agregado anual $500.000.000. Total Puntos 15</t>
  </si>
  <si>
    <t>*El costo del Survey, queda acordado a cargo de la aseguradora, es decir, no genera ningún costo adicional al de la oferta económica.</t>
  </si>
  <si>
    <t>TOTAL IRF</t>
  </si>
  <si>
    <t>Rango de deducible  aplicables a los amparos básicos del clausulado DHP 84, LSW983 Y NMA2273 bajo el deducible de Infidelidad………………………………………………………………………………....…(300 puntos)</t>
  </si>
  <si>
    <t>EVALUACIÓN DE DEDUCIBLES…………………...…………………………………...………………….…………300 puntos</t>
  </si>
  <si>
    <t> Ofrecimiento de límite de  $40.000.000 ADICIONAL AL basico exigido.</t>
  </si>
  <si>
    <t> Ofrecimiento de límite de $300.000.000  ADICIONAL AL basico exigido.</t>
  </si>
  <si>
    <t> Ofrecimiento de límite de $500.000.000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</si>
  <si>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</si>
  <si>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</si>
  <si>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</si>
  <si>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$10.000.000 ADICIONAL AL basico exigido.</t>
  </si>
  <si>
    <t> Ofrecimiento de límite de $30.000.000 ADICIONAL AL basico exigido.</t>
  </si>
  <si>
    <t>TOTAL RCSP</t>
  </si>
  <si>
    <t>EVALUACIÓN DE CONDICIONES…………………………………………….                                                 300 puntos</t>
  </si>
  <si>
    <t>a) FALTA DE ENTREGA Y HUELGA</t>
  </si>
  <si>
    <t>b) DEMÁS EVENTOS</t>
  </si>
  <si>
    <t>a) FALTA DE ENTREGA Y HUELGA………………………………………………………………………………….(150 puntos)</t>
  </si>
  <si>
    <t>Evaluación de Porcentaje sobre el valor de la pérdida indemnizable: ………...…………………... (75 Puntos)</t>
  </si>
  <si>
    <t>Superior a 0% y hasta 2%</t>
  </si>
  <si>
    <t xml:space="preserve">Superior a 2% y hasta  4% </t>
  </si>
  <si>
    <t>Superior a 4%  y hasta 6%</t>
  </si>
  <si>
    <t>Superior a 6%  y hasta 8%</t>
  </si>
  <si>
    <t xml:space="preserve">Superior a 8% </t>
  </si>
  <si>
    <t>Evaluación de Mínimo: En pesos Colombianos ………... (75 Puntos)</t>
  </si>
  <si>
    <t>b) DEMAS EVENTOS…………………………………………………………………………………...….……(150 puntos)</t>
  </si>
  <si>
    <t>Evaluación de Porcentaje sobre el valor de la pérdida indemnizable: ………………………………... (75 Puntos)</t>
  </si>
  <si>
    <t>EVALUACIÓN DEDUCIBLES - 300 PUNTOS
SEGURO DE TRANSPORTE DE MERCANCÍAS - UNIVERSIDAD DISTRITAL FRANCISCO JOSÉ DE CALDAS</t>
  </si>
  <si>
    <t>TOTAL TR MCIAS</t>
  </si>
  <si>
    <t>5.1.Sublímites Aplicables Etapas de Indagación y/o Investigación Preliminar,  persona por proceso. La aceptación de esta condición otorgará puntaje, la negación se otorgará cero puntos.</t>
  </si>
  <si>
    <t>CargosSublímite Persona por Proceso de Indagación y/o Investigación Preliminar</t>
  </si>
  <si>
    <t>42 CARGOS ASEGURADOSPersona $10.000.000/ Evento $30.000.000/Agregado Anual $60.000.000</t>
  </si>
  <si>
    <t>Ofrecimiento de límite adicional al basico de $500.000.000 evento y en el agregado anual $1.000.000.000. Total Puntos 50 puntos</t>
  </si>
  <si>
    <t>ANEXO No 2</t>
  </si>
  <si>
    <t>UNIVERSIDAD DISTRITAL FRANCISCO JOSE DE CALDAS</t>
  </si>
  <si>
    <t>PÓLIZA SEGUROS PARA DRONES</t>
  </si>
  <si>
    <t>No exigibilidad ni aplicación de garantías para ninguna movilización</t>
  </si>
  <si>
    <t>La aceptación de esta condición otorgará el puntaje ofrecido, la negación para aceptar esta condición no concederá puntaje.</t>
  </si>
  <si>
    <t>Total Puntos - Condiciones Complementarias</t>
  </si>
  <si>
    <t>EVALUACIÓN DEDUCIBLES - 300 PUNTOS
SEGURO DE DRONES - UNIVERSIDAD DISTRITAL FRANCISCO JOSÉ DE CALDAS</t>
  </si>
  <si>
    <t xml:space="preserve">A continuación se indica la manera de calificarlos; el proponente deberá indicar en su oferta cuáles aplicará en cada uno de los siguientes </t>
  </si>
  <si>
    <t xml:space="preserve">RESPONSABILIDAD CIVIL EXTRACONTRACTUAL                                                                                                                        </t>
  </si>
  <si>
    <t>Evaluación de Mínimo: EnSalarios Mínimos Mensuañles Legales Vigentes</t>
  </si>
  <si>
    <t>CASCO</t>
  </si>
  <si>
    <t>Evaluación de Porcentaje sobre el valor de la pérdida indemnizable</t>
  </si>
  <si>
    <t>Superior a 0% y hasta 3%</t>
  </si>
  <si>
    <t xml:space="preserve">Superior a 3% y hasta 5% </t>
  </si>
  <si>
    <t xml:space="preserve">Superior a 5% y hasta 8% </t>
  </si>
  <si>
    <t xml:space="preserve">Superior a 8% y hasta 10% </t>
  </si>
  <si>
    <t xml:space="preserve">Superior a 10% </t>
  </si>
  <si>
    <t>EVALUACIÓN DEDUCIBLES - 300 PUNTOS
SEGURO DE ACCIDENTES PERSONALES ESTUDIANTILES - UNIVERSIDAD DISTRITAL FRANCISCO JOSÉ DE CALDAS</t>
  </si>
  <si>
    <t>EVALUACIÓN DEDUCIBLES - 300 PUNTOS
SEGURO SOAT - UNIVERSIDAD DISTRITAL FRANCISCO JOSÉ DE CALDAS</t>
  </si>
  <si>
    <t xml:space="preserve">
UNIVERSIDAD DISTRITAL FRANCISCO JOSE DE CALDAS
SEGURO DE TRANSPORTE DE MERCANCÍAS</t>
  </si>
  <si>
    <t xml:space="preserve"> Total Puntos - Condiciones Complementarias</t>
  </si>
  <si>
    <t>Ofrecimiento de Estudio de Riesgos (Aplica para un solo proceso al interior de la Universidad)</t>
  </si>
  <si>
    <t>Superior a 0 y hasta $500.000</t>
  </si>
  <si>
    <t>Superior a $500.000 y hasta  $2.000.000.</t>
  </si>
  <si>
    <t>Superior a $2.000.000</t>
  </si>
  <si>
    <t>Superior a 7%  y hasta 10%</t>
  </si>
  <si>
    <t>TOTAL PUNTAJE DRONES</t>
  </si>
  <si>
    <t>Superior a 2 % y hasta 3%</t>
  </si>
  <si>
    <t>Superior a 5%</t>
  </si>
  <si>
    <t>Superior a 0% y hasta 5%</t>
  </si>
  <si>
    <t xml:space="preserve">Superior a 5% y hasta  7% </t>
  </si>
  <si>
    <t>Superior a 10%  y hasta 15%</t>
  </si>
  <si>
    <t xml:space="preserve">Superior a 15% </t>
  </si>
  <si>
    <t>Superior a 0 y hasta 5 SMMLV</t>
  </si>
  <si>
    <t>Superior a 5 y hasta 10 SMMLV</t>
  </si>
  <si>
    <t>Superior a 10 y hasta 15 SMMLV</t>
  </si>
  <si>
    <t>Superior a 15 SMMLV</t>
  </si>
  <si>
    <t>Se rechazará la oferta.</t>
  </si>
  <si>
    <t>b) HAMCCoP, AMIT (INCLUYENDO SABOTAJE Y TERRORISMO                                                       60 puntos</t>
  </si>
  <si>
    <t>Evaluación de Porcentaje sobre el valor de la pérdida…....................................................... (50 Puntos)</t>
  </si>
  <si>
    <t>Evaluación de Porcentaje sobre el valor de la pérdida indemnizable:…………………...…………... (120 Puntos)</t>
  </si>
  <si>
    <t>Superior a 0 y hasta $300.000</t>
  </si>
  <si>
    <t>Superior a $300.000 y hasta  $700.000.</t>
  </si>
  <si>
    <t>Superior a $700.000</t>
  </si>
  <si>
    <r>
      <t xml:space="preserve">No aplicación de infraseguro. </t>
    </r>
    <r>
      <rPr>
        <sz val="12"/>
        <rFont val="Tahoma"/>
        <family val="2"/>
      </rPr>
      <t>Se califica con el máximo puntaje el mayor porcentaje establecido en exceso del básico obligatorio para la aplicación de infraseguro, los demás en forma proporcional, utilizando una regla de tres.</t>
    </r>
  </si>
  <si>
    <r>
      <t>Gastos para la adecuación de suelos y terrenos que lleguen a afectarse como consecuencia de un Temblor, Terremoto, erupción volcánica y/o otros eventos de la naturaleza</t>
    </r>
    <r>
      <rPr>
        <sz val="12"/>
        <rFont val="Tahoma"/>
        <family val="2"/>
      </rPr>
      <t>. Se califica de acuerdo con los siguientes rangos adicional al básico obligatorio:
Superior a 5 y hasta 10% = 15 Puntos
Superioa a 10% y hasta 15%= 25 Puntos
Superior a 15% y hasta 20% = 40 Puntos</t>
    </r>
  </si>
  <si>
    <r>
      <t xml:space="preserve">Ampliación término en años en la tabla de demérito por uso y/o mejora tecnológica, para reclamaciones por daño interno en bienes relacionados con equipos eléctricos y electrónicos sin aplicación de porcentaje de descuento. </t>
    </r>
    <r>
      <rPr>
        <sz val="12"/>
        <rFont val="Tahoma"/>
        <family val="2"/>
      </rPr>
      <t>Se califica con el máximo puntaje el ofrecimiento del mayor número de años adicionales al básico obligatorio en la tabla de demérito, y los demás en forma proporcional, utilizando una regla de tres.</t>
    </r>
  </si>
  <si>
    <r>
      <t xml:space="preserve">Reparaciones sin previa autorización para cualquier bien asegurado. Sublimite de $100.000.000. </t>
    </r>
    <r>
      <rPr>
        <sz val="12"/>
        <rFont val="Tahoma"/>
        <family val="2"/>
      </rPr>
      <t xml:space="preserve"> Se califica con el mayor límite en pesos adicional al básico obligatorio y los demás de forma proporcional, aplicando una regla de tres simple.</t>
    </r>
  </si>
  <si>
    <r>
      <rPr>
        <b/>
        <sz val="12"/>
        <rFont val="Tahoma"/>
        <family val="2"/>
      </rPr>
      <t>Limite adicional al basico para Monto agregado de pérdidas sin aplicación de deducible. Sin cobro de prima adicional</t>
    </r>
    <r>
      <rPr>
        <sz val="12"/>
        <rFont val="Tahoma"/>
        <family val="2"/>
      </rPr>
      <t xml:space="preserve">
Se califica con el mayor límite en pesos adicional al básico obligatorio y los demás de forma proporcional, aplicando una regla de tres simple.</t>
    </r>
  </si>
  <si>
    <r>
      <t xml:space="preserve">Ampliación de límite asegurado para amparo automático de nuevos bienes. </t>
    </r>
    <r>
      <rPr>
        <sz val="12"/>
        <rFont val="Tahoma"/>
        <family val="2"/>
      </rPr>
      <t>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</si>
  <si>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2"/>
        <rFont val="Tahoma"/>
        <family val="2"/>
      </rPr>
      <t xml:space="preserve"> La aceptación de esta condición otorgará el puntaje ofrecido, la negación para aceptar esta condición no concederá puntaje.</t>
    </r>
  </si>
  <si>
    <r>
      <t xml:space="preserve">Extensión del amparo de amit y para toma por parte e movimientos subversivos y los actos de autoridad para repelerlos, incluyendo el incendio ocasionado por los mismos. </t>
    </r>
    <r>
      <rPr>
        <sz val="12"/>
        <rFont val="Tahoma"/>
        <family val="2"/>
      </rPr>
      <t>La aceptación de esta condición otorgará el puntaje ofrecido, la negación para aceptar esta condición no concederá puntaje.</t>
    </r>
  </si>
  <si>
    <t>Cobertura de asistencia domiciliaria. Se califica el mayor límite en pesos  y los demás de forma proporcional, aplicando una regla de tres simple.</t>
  </si>
  <si>
    <r>
      <t xml:space="preserve">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</si>
  <si>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Limite asegurado adicional al básico sin cobro de prima adicional.</t>
    </r>
    <r>
      <rPr>
        <sz val="12"/>
        <rFont val="Tahoma"/>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</si>
  <si>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Parqueaderos y predios del asegurado. </t>
    </r>
    <r>
      <rPr>
        <sz val="12"/>
        <rFont val="Tahoma"/>
        <family val="2"/>
      </rPr>
      <t>incluyendo Daños, Hurto y Hurto Calificado de vehículos y de Accesorios,</t>
    </r>
    <r>
      <rPr>
        <b/>
        <sz val="12"/>
        <rFont val="Tahoma"/>
        <family val="2"/>
      </rPr>
      <t xml:space="preserve"> </t>
    </r>
    <r>
      <rPr>
        <sz val="12"/>
        <rFont val="Tahoma"/>
        <family val="2"/>
      </rPr>
      <t>Se califica con el máximo puntaje el mayor límite adicional al básico obligatorio, los demás en forma proporcional, utilizando una regla de tres.</t>
    </r>
  </si>
  <si>
    <r>
      <t>Sublímite Gastos Médicos en adición al básico obligatorio.</t>
    </r>
    <r>
      <rPr>
        <sz val="12"/>
        <rFont val="Tahoma"/>
        <family val="2"/>
      </rPr>
      <t xml:space="preserve"> Se califica con el máximo puntaje el mayor límite adicional al básico obligatorio, los demás en forma proporcional, utilizando una regla de tres.</t>
    </r>
  </si>
  <si>
    <r>
      <t xml:space="preserve">Sublímite Responsabilidad civil derivada del uso de vehículos propios y no propios. </t>
    </r>
    <r>
      <rPr>
        <sz val="12"/>
        <rFont val="Tahoma"/>
        <family val="2"/>
      </rPr>
      <t>Se califica con el máximo puntaje el mayor límite adicional al básico obligatorio, los demás en forma proporcional, utilizando una regla de tres.</t>
    </r>
  </si>
  <si>
    <r>
      <t xml:space="preserve">Limite adicional para la cobertura de gastos para la demostración del siniestro. </t>
    </r>
    <r>
      <rPr>
        <sz val="12"/>
        <rFont val="Tahoma"/>
        <family val="2"/>
      </rPr>
      <t>Se califica con el máximo puntaje el mayor límite adicional al básico obligatorio, los demás en forma proporcional, utilizando una regla de tres.</t>
    </r>
  </si>
  <si>
    <r>
      <t xml:space="preserve">Límite adicional en porcentaje para la cobertura de RC Patronal. </t>
    </r>
    <r>
      <rPr>
        <sz val="12"/>
        <rFont val="Tahoma"/>
        <family val="2"/>
      </rPr>
      <t>Se califica con el máximo puntaje el mayor porcentaje adicional al básico obligatorio por evento, los demás en forma proporcional, utilizando una regla de tres.</t>
    </r>
  </si>
  <si>
    <r>
      <t xml:space="preserve">Responsabilidad civil derivada de actos terroristas.  Limite 10% por evento y 15% del limite asegurado por vigencia. </t>
    </r>
    <r>
      <rPr>
        <sz val="12"/>
        <rFont val="Tahoma"/>
        <family val="2"/>
      </rPr>
      <t>La aceptación de esta condición otorgará el puntaje ofrecido, la negación para aceptar esta condición no concederá puntaje.</t>
    </r>
  </si>
  <si>
    <r>
      <t xml:space="preserve"> - 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</si>
  <si>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Limite asegurado adicional al básico sin cobro de prima adicional. </t>
    </r>
    <r>
      <rPr>
        <sz val="11"/>
        <rFont val="Tahoma"/>
        <family val="2"/>
      </rPr>
      <t>Para la calificación de esta condición, se asignará el mayor puntaje al proponente que ofrezca, en adición al límite obligatrio, el mayor límite asegurado, sin cobro de prima adicional, los demás en forma proporcional, utilizando una regla de tres.</t>
    </r>
  </si>
  <si>
    <r>
      <t>Limite adicional para gastos adicionales.</t>
    </r>
    <r>
      <rPr>
        <sz val="11"/>
        <rFont val="Tahoma"/>
        <family val="2"/>
      </rPr>
      <t xml:space="preserve"> Para la calificación de esta condición, se asignará el mayor puntaje al proponente que ofrezca, en adición al límite obligatrio, el mayor límite asegurado en porcentaje, sin cobro de prima adicional, los demás en forma proporcional, utilizando una regla de tres</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</si>
  <si>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</si>
  <si>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Para la calificación de esta condición, se asignará el mayor puntaje al proponente que ofrezca, en adición al límite obligatrio, el mayor límite asegurado, los demás en forma proporcional, utilizando una regla de tres</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</si>
  <si>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</si>
  <si>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 xml:space="preserve">Ampliación límite de cobertura responsabilidad civil extracontractual. </t>
    </r>
    <r>
      <rPr>
        <sz val="11"/>
        <rFont val="Tahoma"/>
        <family val="2"/>
      </rPr>
      <t>Se califica con el máximo puntaje el mayor límite adicional al básico obligatorio, los demás en forma proporcional, utilizando una regla de tres. valor ofrecido no menor a $50.000.000</t>
    </r>
  </si>
  <si>
    <r>
      <t xml:space="preserve">Límite para Amparo automático de nuevos vehículos o vehículos usados, en adición al básico obligatorio. </t>
    </r>
    <r>
      <rPr>
        <sz val="11"/>
        <rFont val="Tahoma"/>
        <family val="2"/>
      </rPr>
      <t>Se califica con el máximo puntaje el mayor límite adicional al básico obligatorio, los demás en forma proporcional, utilizando una regla de tres.</t>
    </r>
  </si>
  <si>
    <r>
      <t>Limite  de cobertura para Hurto de elementos dejados en los vehículos asegurados sin ser inferior a $1.000.000.</t>
    </r>
    <r>
      <rPr>
        <sz val="11"/>
        <rFont val="Tahoma"/>
        <family val="2"/>
      </rPr>
      <t xml:space="preserve"> Se califica con el máximo puntaje el mayor límite adicional al mínimo obligatorio, los demás en forma proporcional, utilizando una regla de tres.</t>
    </r>
  </si>
  <si>
    <r>
      <t xml:space="preserve">Cobertura de reemplazo para proveer vehículo sustituto en los casos de siniestros por pérdida total o parcial por daños. </t>
    </r>
    <r>
      <rPr>
        <sz val="11"/>
        <rFont val="Tahoma"/>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</si>
  <si>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Tahoma"/>
        <family val="2"/>
      </rPr>
      <t>Se califica con el máximo puntaje el mayor límite ofrecido por ocupante, los demás en forma proporcional, utilizando una regla de tres.</t>
    </r>
  </si>
  <si>
    <r>
      <t>Accidentes personales para el conductor .</t>
    </r>
    <r>
      <rPr>
        <sz val="11"/>
        <rFont val="Tahoma"/>
        <family val="2"/>
      </rPr>
      <t xml:space="preserve"> Se califica con el máximo puntaje el mayor límite ofrecido, los demás en forma proporcional, utilizando una regla de tres.</t>
    </r>
  </si>
  <si>
    <r>
      <t xml:space="preserve">Culpa Grave. </t>
    </r>
    <r>
      <rPr>
        <sz val="11"/>
        <rFont val="Tahoma"/>
        <family val="2"/>
      </rPr>
      <t>La aceptación de esta condición otorgará el puntaje ofrecido, la negación para aceptar esta condición no concederá puntaje.</t>
    </r>
  </si>
  <si>
    <r>
      <t>Límite adicional para Gastos de transporte por pérdidas totales, en días y  límite diario.</t>
    </r>
    <r>
      <rPr>
        <sz val="11"/>
        <rFont val="Tahoma"/>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</si>
  <si>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Tahoma"/>
        <family val="2"/>
      </rPr>
      <t>La aceptación de esta condición otorgará el puntaje ofrecido, la negación para aceptar esta condición no concederá puntaje.</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</si>
  <si>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</si>
  <si>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Ampliación Límite asegurado por despacho sin cobro de prima adicional</t>
    </r>
    <r>
      <rPr>
        <sz val="11"/>
        <rFont val="Tahoma"/>
        <family val="2"/>
      </rPr>
      <t xml:space="preserve">
</t>
    </r>
    <r>
      <rPr>
        <sz val="11"/>
        <color indexed="8"/>
        <rFont val="Tahoma"/>
        <family val="2"/>
      </rPr>
      <t>(Se califica con el máximo puntaje el mayor límite adicional al básico obligatorio, los demás en forma proporcional.</t>
    </r>
  </si>
  <si>
    <r>
      <t>Ampliación período de permanencia en lugares inciales, intermedios y finales</t>
    </r>
    <r>
      <rPr>
        <sz val="11"/>
        <rFont val="Tahoma"/>
        <family val="2"/>
      </rPr>
      <t xml:space="preserve">
</t>
    </r>
    <r>
      <rPr>
        <sz val="11"/>
        <color indexed="8"/>
        <rFont val="Tahoma"/>
        <family val="2"/>
      </rPr>
      <t>(Se califica con el máximo puntaje el mayor término adicional al básico obligatorio, los demás en forma proporcional.</t>
    </r>
  </si>
  <si>
    <r>
      <t xml:space="preserve">Bienes de naturaleza azaroza, explosiva o inflamable. </t>
    </r>
    <r>
      <rPr>
        <sz val="11"/>
        <rFont val="Tahoma"/>
        <family val="2"/>
      </rPr>
      <t>Se deja expresamente señalado, que este seguro cubre el transporte de mercancías o bienes de naturaleza azarosa, explosiva, corrosiva, inflamable u oxidante</t>
    </r>
  </si>
  <si>
    <r>
      <t xml:space="preserve">Límite adicional de valor asegurado al básico exigido de, cualquier pérdida $3.500.000.000 y $7.000.000.000 en el agregado anual. </t>
    </r>
    <r>
      <rPr>
        <sz val="11"/>
        <rFont val="Tahoma"/>
        <family val="2"/>
      </rPr>
      <t xml:space="preserve">Se califica el límite adicional al básico obligatorio sin cobro de prima de acuerdo con lo siguiente: </t>
    </r>
  </si>
  <si>
    <r>
      <t xml:space="preserve">Ampliación en meses del perido máximo de indemnización en la cobertura de costo neto financiero. </t>
    </r>
    <r>
      <rPr>
        <sz val="11"/>
        <rFont val="Tahoma"/>
        <family val="2"/>
      </rPr>
      <t>Se califica el límite adicional al básico obligatorio y los demás en forma proporcional, aplicando una regla de tres.</t>
    </r>
  </si>
  <si>
    <r>
      <t xml:space="preserve">Límite adicional para aviso del Aviso de Siniestro. </t>
    </r>
    <r>
      <rPr>
        <sz val="11"/>
        <rFont val="Tahoma"/>
        <family val="2"/>
      </rPr>
      <t>Se califica el límite adicional al básico obligatorio y los demás en forma proporcional, aplicando una regla de tres.</t>
    </r>
  </si>
  <si>
    <r>
      <t xml:space="preserve">Revocación de la póliza. </t>
    </r>
    <r>
      <rPr>
        <sz val="11"/>
        <rFont val="Tahoma"/>
        <family val="2"/>
      </rPr>
      <t>Se califica el mayor término de días ofrecido adicional al básico, y los demás en forma proporcional aplicando una regla de tres.</t>
    </r>
  </si>
  <si>
    <r>
      <t xml:space="preserve">Menor límite en días para deducible de costo neto financiero. </t>
    </r>
    <r>
      <rPr>
        <sz val="11"/>
        <rFont val="Tahoma"/>
        <family val="2"/>
      </rPr>
      <t>Se califica con el mayor puntaje al oferente que ofrezca el menor  número de días para el deducible de costo neto financiero establecido en condiciones básicas y los demás en forma proporcional, aplicando una regla de tres.</t>
    </r>
  </si>
  <si>
    <r>
      <rPr>
        <b/>
        <sz val="11"/>
        <rFont val="Tahoma"/>
        <family val="2"/>
      </rPr>
      <t>Limitación de eventos para la revocación de la póliza.</t>
    </r>
    <r>
      <rPr>
        <sz val="11"/>
        <rFont val="Tahoma"/>
        <family val="2"/>
      </rPr>
      <t xml:space="preserve"> (La asignación del puntaje de ésta condición, está sujeta a la aceptación del texto de la misma, bajo los mismos términos, la modificación o condicionamiento da lugar a la calificación de cero (0) puntos)</t>
    </r>
  </si>
  <si>
    <r>
      <t xml:space="preserve">En la cláusula de Infidelidad no es necesario demostrar la ganancia personal del empleado que cometa el ilícito, por lo tanto debe permanecer con el texto original. </t>
    </r>
    <r>
      <rPr>
        <sz val="11"/>
        <rFont val="Tahoma"/>
        <family val="2"/>
      </rPr>
      <t>La aceptación de esta condición otorgará el puntaje ofrecido, la negación para aceptar esta condición no concederá puntaje.</t>
    </r>
  </si>
  <si>
    <r>
      <t>Cláusula de Bono por no reclamación.</t>
    </r>
    <r>
      <rPr>
        <sz val="11"/>
        <rFont val="Tahoma"/>
        <family val="2"/>
      </rPr>
      <t xml:space="preserve"> Del 10% anual sobre la prima neta anual, por la no existencia de siniestros durante la vigencia de la póliza..La aceptación de esta condición otorgará el puntaje ofrecido, la negación para aceptar esta condición no concederá puntaje.</t>
    </r>
  </si>
  <si>
    <r>
      <t xml:space="preserve">Extención de la aplicación de la cláusula de bono por no reclamación. </t>
    </r>
    <r>
      <rPr>
        <sz val="11"/>
        <rFont val="Tahoma"/>
        <family val="2"/>
      </rPr>
      <t>Queda expresamente convenido y aceptado que la Aseguradora efectuará el pago de la devolución del monto a que tenga derecho la Entidad asegurada, por concepto de la cláusula de bono por no reclamción, sin sujetar el mismo, a la renovación y/o prórroga de la póliza con la misma aseguradora y/o reaseguradores y/o corredores u otro tipo de condición similar.                                                                                                                                                                  De igual forma, se acuerda que la Aseguradora presentará a la Entidad asegurada, la liquidación de la devolución correspondiente, dentro de los (30) treinta días siguientes a la fecha e vencimiento de cda periodo anual de la vigencia de la póliza y en el caso de que el último periodo de vigencia sea menor a un año, la liquidación serealizará en forma proporcional al mismo. De igual forma queda convenido que la compañía Aseguradora realizará el giro de la devolución, previa autorización de la entidad asegurada.</t>
    </r>
  </si>
  <si>
    <r>
      <t xml:space="preserve">Desaparición misteriosa y destrucción con respecto a dinero y títulos valores, en predios del asegurado. </t>
    </r>
    <r>
      <rPr>
        <sz val="11"/>
        <rFont val="Tahoma"/>
        <family val="2"/>
      </rPr>
      <t>La aceptación de esta condición otorgará el puntaje ofrecido, la negación para aceptar esta condición no concederá puntaje.</t>
    </r>
  </si>
  <si>
    <r>
      <t xml:space="preserve">• Cláusula de Cobertura de procesos iniciados en vigencia de la póliza por decisiones de gestión adoptadas durante el periodo de retroactividad contratado, </t>
    </r>
    <r>
      <rPr>
        <sz val="11"/>
        <rFont val="Tahom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</si>
  <si>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r>
      <t xml:space="preserve">• Ofrecimiento de límite adicional al básico, de $5.000.000.000, exigido para el amparo de Perjuicios o detrimentos patrimoniales, </t>
    </r>
    <r>
      <rPr>
        <sz val="11"/>
        <rFont val="Tahoma"/>
        <family val="2"/>
      </rPr>
      <t xml:space="preserve"> sin cobro de prima. </t>
    </r>
  </si>
  <si>
    <r>
      <t xml:space="preserve">• Ofrecimiento de sublímite adicional al básico, de $2.000.000.000, </t>
    </r>
    <r>
      <rPr>
        <sz val="11"/>
        <rFont val="Tahoma"/>
        <family val="2"/>
      </rPr>
      <t>exigido para el amparo de Gastos de Defensa, sin cobro de prima.</t>
    </r>
  </si>
  <si>
    <r>
      <t xml:space="preserve">• Ofrecimiento de sublímites de la Cobertura de Gastos de Defensa, adicionales a los básicos Obligatorios, </t>
    </r>
    <r>
      <rPr>
        <sz val="11"/>
        <rFont val="Tahoma"/>
        <family val="2"/>
      </rPr>
      <t xml:space="preserve">exigidos para cada uno de los procesos y etapas, sin cobro de prima adicional. </t>
    </r>
  </si>
  <si>
    <r>
      <rPr>
        <b/>
        <sz val="11"/>
        <rFont val="Tahoma"/>
        <family val="2"/>
      </rPr>
      <t>Bono de retorno por experiencia siniestral (B).</t>
    </r>
    <r>
      <rPr>
        <sz val="11"/>
        <rFont val="Tahoma"/>
        <family val="2"/>
      </rPr>
      <t xml:space="preserve"> La Aseguradora sin importar que la póliza no sea renovada con la misma compañía aseguradora, reconocerá a la Entidad una devolución sobre la prima recaudada del periodo (sin IVA), del valor calculado sobre el valor positivo que resulte de aplicar la siguiente formula, (No se califican francciones):
B = X (0.7 P - S)
Donde: 
B = Bonificación de retorno por experiencia siniestral.
P = Primas recaudadas del periodo.
S =  Siniestros que afecten la póliza  (Valor indemnizado siniestros  + Valor a indemnizar siniestros pendientes)
X = Factor calificable (mínimo 0.1)
Los siniestros a los que se refiere la fórmula arriba indicada, serán registrados siempre que la fecha de su aviso a la aseguradora corresponda a la vigencia objeto del cálculo.La liquidación se realizará por periodo anual y pago de la bonificación, lo deberá efectuar la aseguradora dentro de los dos (2) meses siguientes al vencimiento de cada vigencia anual.
Se califica con el máximo puntaje el mayor factor ofrecido, (el cual debe encontrarse dentro del rango de los números mayores que 0.1 o iguales a 1), los demás en forma proporcional.</t>
    </r>
  </si>
  <si>
    <r>
      <t xml:space="preserve">• Limitación de eventos para la revocación de la póliza. </t>
    </r>
    <r>
      <rPr>
        <sz val="11"/>
        <color indexed="8"/>
        <rFont val="Tahoma"/>
        <family val="2"/>
      </rPr>
      <t>(La asignación del puntaje de ésta condición, está sujeta a la aceptación del texto de la misma, bajo los mismos términos, la modificación o condicionamiento da lugar a la calificación de cero (0) puntos)</t>
    </r>
  </si>
  <si>
    <r>
      <rPr>
        <b/>
        <sz val="11"/>
        <color indexed="8"/>
        <rFont val="Tahoma"/>
        <family val="2"/>
      </rPr>
      <t>Cobertura para reclamaciones resultantes en la falla en el mantenimiento o la contratación de seguros:   excluye la estimación y tipificación de los riesgos.</t>
    </r>
    <r>
      <rPr>
        <sz val="11"/>
        <color indexed="8"/>
        <rFont val="Tahoma"/>
        <family val="2"/>
      </rPr>
      <t xml:space="preserve"> Se califica con el mayor límite en pesos adicional al básico obligatorio y los demás de forma proporcional, aplicando una regla de tres simple.</t>
    </r>
  </si>
  <si>
    <r>
      <rPr>
        <b/>
        <sz val="11"/>
        <color indexed="8"/>
        <rFont val="Tahoma"/>
        <family val="2"/>
      </rPr>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b. d. e. f. g. h. i. j, k, l, m, n, o, p, del anexo No 1 Condiciones técnicas básicas obligatorias del seguro de responsabilidad civil servidores públicos</t>
    </r>
    <r>
      <rPr>
        <sz val="11"/>
        <color indexed="8"/>
        <rFont val="Tahoma"/>
        <family val="2"/>
      </rPr>
      <t>.La aceptación de esta condición otorgará el puntaje ofrecido, la negación para aceptar esta condición no concederá puntaje.</t>
    </r>
  </si>
  <si>
    <r>
      <rPr>
        <b/>
        <sz val="11"/>
        <color indexed="8"/>
        <rFont val="Tahoma"/>
        <family val="2"/>
      </rPr>
      <t>Ampliación periodo de retroactividad en años.</t>
    </r>
    <r>
      <rPr>
        <sz val="11"/>
        <color indexed="8"/>
        <rFont val="Tahoma"/>
        <family val="2"/>
      </rPr>
      <t xml:space="preserve"> Se califica con el máximo puntaje el mayor número de años de retroactividad adicionales al periodo básico  obligatorio y los demás de forma proporcional aplicando una regla de tres.</t>
    </r>
  </si>
  <si>
    <r>
      <t xml:space="preserve">• Revocación de la póliza. </t>
    </r>
    <r>
      <rPr>
        <sz val="11"/>
        <rFont val="Tahoma"/>
        <family val="2"/>
      </rPr>
      <t>Se califica el término de días ofrecido, adicional al básico exigido y a las demás ofertas de manera proporcional descendente.</t>
    </r>
  </si>
  <si>
    <r>
      <t xml:space="preserve">Ampliación límite de cobertura responsabilidad civil extracontractual. </t>
    </r>
    <r>
      <rPr>
        <sz val="11"/>
        <color indexed="8"/>
        <rFont val="Tahoma"/>
        <family val="2"/>
      </rPr>
      <t>Se califica con el máximo puntaje el mayor límite adicional al básico obligatorio global para cada equipo Dron, los demás en forma proporcional,  utilizando una regla de tres. valor ofrecido no menor a $50.000.000</t>
    </r>
  </si>
  <si>
    <r>
      <t xml:space="preserve">Errores, omisiones e inexactitudes no intencionales: </t>
    </r>
    <r>
      <rPr>
        <sz val="11"/>
        <color indexed="8"/>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 La aceptación de esta condición otorgará el puntaje ofrecido, la negación para aceptar esta condición no concederá puntaje.</t>
    </r>
  </si>
  <si>
    <r>
      <t xml:space="preserve"> - Limitación de Eventos para la revocación de la póliza.  </t>
    </r>
    <r>
      <rPr>
        <sz val="11"/>
        <color indexed="8"/>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</si>
  <si>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t xml:space="preserve"> - Responsabilidad Civil Extracontractual derivada del uso de equipos Drones.  Sublimite $300.000.000 vigencia y máximo hasta el valor asegurado de cada dron por evento.
Se requiere cobertura de seguro de Responsabilidad Civil Extracontractual para ampara las actividades que desarrollan los Drones  QBall2, 3DOF Hover, Crazyflie y el robot QBOT2, los cuales tienen operación para fines educativos dentro de los laboratorios de la universidad sin salir a campo, en particular el Qball2 es operado dentro de un laboratorio diseñado con una estructura no removible anclada en el techo del laboratorio con  sensores infrarrojos y lectores ópticos  y que con la instalación de una malla de seguridad que se instala cuando va a ser operado.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</si>
</sst>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quot;$&quot;\ #,##0_);\(&quot;$&quot;\ #,##0\)"/>
    <numFmt numFmtId="166" formatCode="_(* #,##0.00_);_(* \(#,##0.00\);_(* &quot;-&quot;??_);_(@_)"/>
    <numFmt numFmtId="167" formatCode="General\ &quot;Puntos&quot;"/>
  </numFmts>
  <fonts count="29" x14ac:knownFonts="1">
    <font>
      <sz val="11"/>
      <color theme="1"/>
      <name val="Calibri"/>
      <family val="2"/>
      <scheme val="minor"/>
    </font>
    <font>
      <sz val="10"/>
      <name val="Arial"/>
      <family val="2"/>
    </font>
    <font>
      <sz val="11"/>
      <color theme="1"/>
      <name val="Calibri"/>
      <family val="2"/>
      <scheme val="minor"/>
    </font>
    <font>
      <b/>
      <sz val="14"/>
      <name val="Tahoma"/>
      <family val="2"/>
    </font>
    <font>
      <sz val="11"/>
      <color theme="1"/>
      <name val="Tahoma"/>
      <family val="2"/>
    </font>
    <font>
      <b/>
      <sz val="11"/>
      <color indexed="9"/>
      <name val="Tahoma"/>
      <family val="2"/>
    </font>
    <font>
      <b/>
      <sz val="14"/>
      <color theme="0"/>
      <name val="Tahoma"/>
      <family val="2"/>
    </font>
    <font>
      <sz val="11"/>
      <name val="Tahoma"/>
      <family val="2"/>
    </font>
    <font>
      <b/>
      <sz val="11"/>
      <color theme="0"/>
      <name val="Tahoma"/>
      <family val="2"/>
    </font>
    <font>
      <sz val="11"/>
      <color theme="0"/>
      <name val="Tahoma"/>
      <family val="2"/>
    </font>
    <font>
      <b/>
      <sz val="11"/>
      <name val="Tahoma"/>
      <family val="2"/>
    </font>
    <font>
      <b/>
      <sz val="10"/>
      <name val="Tahoma"/>
      <family val="2"/>
    </font>
    <font>
      <b/>
      <sz val="11"/>
      <color indexed="8"/>
      <name val="Tahoma"/>
      <family val="2"/>
    </font>
    <font>
      <sz val="11"/>
      <color indexed="8"/>
      <name val="Tahoma"/>
      <family val="2"/>
    </font>
    <font>
      <b/>
      <sz val="14"/>
      <color theme="1"/>
      <name val="Tahoma"/>
      <family val="2"/>
    </font>
    <font>
      <sz val="10"/>
      <name val="Tahoma"/>
      <family val="2"/>
    </font>
    <font>
      <sz val="8"/>
      <color theme="0"/>
      <name val="Tahoma"/>
      <family val="2"/>
    </font>
    <font>
      <b/>
      <sz val="11"/>
      <color theme="1"/>
      <name val="Tahoma"/>
      <family val="2"/>
    </font>
    <font>
      <sz val="8"/>
      <name val="Tahoma"/>
      <family val="2"/>
    </font>
    <font>
      <b/>
      <sz val="12"/>
      <color theme="0"/>
      <name val="Tahoma"/>
      <family val="2"/>
    </font>
    <font>
      <sz val="12"/>
      <name val="Tahoma"/>
      <family val="2"/>
    </font>
    <font>
      <b/>
      <sz val="12"/>
      <name val="Tahoma"/>
      <family val="2"/>
    </font>
    <font>
      <b/>
      <sz val="14"/>
      <color indexed="9"/>
      <name val="Tahoma"/>
      <family val="2"/>
    </font>
    <font>
      <sz val="14"/>
      <color theme="0"/>
      <name val="Tahoma"/>
      <family val="2"/>
    </font>
    <font>
      <sz val="14"/>
      <name val="Tahoma"/>
      <family val="2"/>
    </font>
    <font>
      <b/>
      <sz val="16"/>
      <color theme="0"/>
      <name val="Tahoma"/>
      <family val="2"/>
    </font>
    <font>
      <b/>
      <sz val="11"/>
      <color rgb="FFFFFFFF"/>
      <name val="Tahoma"/>
      <family val="2"/>
    </font>
    <font>
      <b/>
      <sz val="14"/>
      <color rgb="FFFFFFFF"/>
      <name val="Tahoma"/>
      <family val="2"/>
    </font>
    <font>
      <sz val="12"/>
      <color rgb="FF000000"/>
      <name val="Tahoma"/>
      <family val="2"/>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rgb="FFFFFFFF"/>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58"/>
      </right>
      <top style="thin">
        <color indexed="58"/>
      </top>
      <bottom style="thin">
        <color indexed="64"/>
      </bottom>
      <diagonal/>
    </border>
  </borders>
  <cellStyleXfs count="10">
    <xf numFmtId="0" fontId="0" fillId="0" borderId="0"/>
    <xf numFmtId="0" fontId="1" fillId="0" borderId="0" applyNumberFormat="0" applyFill="0" applyBorder="0" applyAlignment="0" applyProtection="0"/>
    <xf numFmtId="166"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37">
    <xf numFmtId="0" fontId="0" fillId="0" borderId="0" xfId="0"/>
    <xf numFmtId="0" fontId="3" fillId="0" borderId="0" xfId="0" applyFont="1" applyAlignment="1">
      <alignment horizontal="center" vertical="center" wrapText="1"/>
    </xf>
    <xf numFmtId="0" fontId="4" fillId="4" borderId="0" xfId="0" applyFont="1" applyFill="1" applyAlignment="1">
      <alignment vertical="center"/>
    </xf>
    <xf numFmtId="0" fontId="4" fillId="0" borderId="0" xfId="0" applyFont="1" applyAlignment="1">
      <alignment vertical="center"/>
    </xf>
    <xf numFmtId="0" fontId="7" fillId="4" borderId="0" xfId="8" applyFont="1" applyFill="1" applyAlignment="1">
      <alignment horizontal="justify" vertical="center" wrapText="1"/>
    </xf>
    <xf numFmtId="0" fontId="7" fillId="0" borderId="0" xfId="8" applyFont="1" applyFill="1" applyAlignment="1">
      <alignment horizontal="justify" vertical="center" wrapText="1"/>
    </xf>
    <xf numFmtId="0" fontId="10" fillId="0" borderId="1" xfId="8" applyFont="1" applyFill="1" applyBorder="1" applyAlignment="1">
      <alignment horizontal="left" vertical="center" wrapText="1"/>
    </xf>
    <xf numFmtId="167" fontId="7" fillId="0" borderId="1" xfId="8" applyNumberFormat="1" applyFont="1" applyFill="1" applyBorder="1" applyAlignment="1">
      <alignment horizontal="left" vertical="center" wrapText="1"/>
    </xf>
    <xf numFmtId="167" fontId="10" fillId="0" borderId="1" xfId="8" applyNumberFormat="1" applyFont="1" applyFill="1" applyBorder="1" applyAlignment="1">
      <alignment horizontal="left" vertical="center" wrapText="1"/>
    </xf>
    <xf numFmtId="0" fontId="7" fillId="0" borderId="1" xfId="8" applyFont="1" applyFill="1" applyBorder="1" applyAlignment="1">
      <alignment vertical="center" wrapText="1"/>
    </xf>
    <xf numFmtId="0" fontId="7" fillId="0" borderId="1" xfId="8" applyFont="1" applyFill="1" applyBorder="1" applyAlignment="1">
      <alignment horizontal="center" vertical="center" wrapText="1"/>
    </xf>
    <xf numFmtId="0" fontId="7" fillId="0" borderId="1" xfId="8" applyFont="1" applyFill="1" applyBorder="1" applyAlignment="1">
      <alignment horizontal="left" vertical="center" wrapText="1"/>
    </xf>
    <xf numFmtId="2" fontId="7" fillId="0" borderId="1" xfId="8" applyNumberFormat="1" applyFont="1" applyFill="1" applyBorder="1" applyAlignment="1">
      <alignment horizontal="center" vertical="center" wrapText="1"/>
    </xf>
    <xf numFmtId="2" fontId="9" fillId="4" borderId="1" xfId="8" applyNumberFormat="1" applyFont="1" applyFill="1" applyBorder="1" applyAlignment="1">
      <alignment horizontal="center" vertical="center" wrapText="1"/>
    </xf>
    <xf numFmtId="0" fontId="12" fillId="0" borderId="1" xfId="8" applyFont="1" applyFill="1" applyBorder="1" applyAlignment="1">
      <alignment horizontal="left" vertical="center" wrapText="1"/>
    </xf>
    <xf numFmtId="0" fontId="13" fillId="0" borderId="1" xfId="8" applyFont="1" applyFill="1" applyBorder="1" applyAlignment="1">
      <alignment horizontal="left" vertical="center" wrapText="1"/>
    </xf>
    <xf numFmtId="167" fontId="10" fillId="0" borderId="1" xfId="8" applyNumberFormat="1" applyFont="1" applyFill="1" applyBorder="1" applyAlignment="1">
      <alignment vertical="center" wrapText="1"/>
    </xf>
    <xf numFmtId="0" fontId="7" fillId="0" borderId="0" xfId="8" applyFont="1" applyFill="1" applyAlignment="1">
      <alignment horizontal="center" vertical="center" wrapText="1"/>
    </xf>
    <xf numFmtId="2" fontId="7" fillId="4" borderId="1" xfId="8" applyNumberFormat="1" applyFont="1" applyFill="1" applyBorder="1" applyAlignment="1">
      <alignment horizontal="center" vertical="center" wrapText="1"/>
    </xf>
    <xf numFmtId="0" fontId="7" fillId="4" borderId="1" xfId="8" applyFont="1" applyFill="1" applyBorder="1" applyAlignment="1">
      <alignment vertical="center" wrapText="1"/>
    </xf>
    <xf numFmtId="0" fontId="7" fillId="4" borderId="1" xfId="8" applyFont="1" applyFill="1" applyBorder="1" applyAlignment="1">
      <alignment horizontal="center" vertical="center" wrapText="1"/>
    </xf>
    <xf numFmtId="0" fontId="14" fillId="4" borderId="0" xfId="0" applyFont="1" applyFill="1" applyAlignment="1">
      <alignment vertical="center"/>
    </xf>
    <xf numFmtId="0" fontId="14" fillId="0" borderId="0" xfId="0" applyFont="1" applyAlignment="1">
      <alignment vertical="center"/>
    </xf>
    <xf numFmtId="0" fontId="7" fillId="4" borderId="0" xfId="0" applyFont="1" applyFill="1" applyAlignment="1">
      <alignment horizontal="justify" vertical="center" wrapText="1"/>
    </xf>
    <xf numFmtId="0" fontId="7" fillId="0" borderId="0" xfId="0" applyFont="1" applyAlignment="1">
      <alignment horizontal="justify" vertical="center" wrapText="1"/>
    </xf>
    <xf numFmtId="0" fontId="8" fillId="4" borderId="0" xfId="0" applyFont="1" applyFill="1" applyAlignment="1">
      <alignment horizontal="justify" vertical="center" wrapText="1"/>
    </xf>
    <xf numFmtId="0" fontId="8" fillId="0" borderId="0" xfId="0" applyFont="1" applyAlignment="1">
      <alignment horizontal="justify" vertical="center" wrapText="1"/>
    </xf>
    <xf numFmtId="0" fontId="6" fillId="4" borderId="0" xfId="0" applyFont="1" applyFill="1" applyAlignment="1">
      <alignment horizontal="center" vertical="center"/>
    </xf>
    <xf numFmtId="2" fontId="6" fillId="4" borderId="0" xfId="0" applyNumberFormat="1" applyFont="1" applyFill="1" applyAlignment="1">
      <alignment horizontal="center" vertical="center"/>
    </xf>
    <xf numFmtId="0" fontId="10" fillId="0" borderId="3" xfId="0" applyFont="1" applyBorder="1" applyAlignment="1">
      <alignment vertical="center" wrapText="1"/>
    </xf>
    <xf numFmtId="0" fontId="15" fillId="0" borderId="10" xfId="0" applyFont="1" applyBorder="1" applyAlignment="1">
      <alignment vertical="center" wrapText="1"/>
    </xf>
    <xf numFmtId="0" fontId="7" fillId="0" borderId="1" xfId="0" applyFont="1" applyBorder="1" applyAlignment="1">
      <alignment horizontal="left" vertical="center" wrapText="1"/>
    </xf>
    <xf numFmtId="167"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67" fontId="10"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3"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10" fillId="0" borderId="10" xfId="0" applyFont="1" applyBorder="1" applyAlignment="1">
      <alignment horizontal="center" vertical="center" wrapText="1"/>
    </xf>
    <xf numFmtId="167" fontId="7" fillId="0" borderId="3" xfId="0" applyNumberFormat="1" applyFont="1" applyBorder="1" applyAlignment="1">
      <alignment horizontal="left" vertical="center" wrapText="1"/>
    </xf>
    <xf numFmtId="0" fontId="17" fillId="4" borderId="0" xfId="0" applyFont="1" applyFill="1" applyAlignment="1">
      <alignment vertical="center"/>
    </xf>
    <xf numFmtId="0" fontId="17" fillId="0" borderId="0" xfId="0" applyFont="1" applyAlignment="1">
      <alignment vertical="center"/>
    </xf>
    <xf numFmtId="0" fontId="4" fillId="0" borderId="4" xfId="0" applyFont="1" applyBorder="1" applyAlignment="1">
      <alignment vertical="center" wrapText="1"/>
    </xf>
    <xf numFmtId="0" fontId="10" fillId="0" borderId="4"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center" wrapText="1"/>
    </xf>
    <xf numFmtId="167" fontId="13" fillId="0" borderId="3" xfId="0" applyNumberFormat="1" applyFont="1" applyBorder="1" applyAlignment="1">
      <alignment horizontal="left" vertical="center" wrapText="1"/>
    </xf>
    <xf numFmtId="167" fontId="12" fillId="0" borderId="3" xfId="0" applyNumberFormat="1"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10" fillId="4" borderId="0" xfId="0" applyFont="1" applyFill="1" applyAlignment="1">
      <alignment horizontal="justify" vertical="center" wrapText="1"/>
    </xf>
    <xf numFmtId="0" fontId="10" fillId="0" borderId="0" xfId="0" applyFont="1" applyAlignment="1">
      <alignment horizontal="justify" vertical="center" wrapText="1"/>
    </xf>
    <xf numFmtId="0" fontId="15" fillId="0" borderId="0" xfId="0" applyFont="1" applyAlignment="1">
      <alignment vertical="center" wrapText="1"/>
    </xf>
    <xf numFmtId="0" fontId="4" fillId="0" borderId="1" xfId="0" applyFont="1" applyBorder="1" applyAlignment="1">
      <alignment horizontal="center" vertical="center"/>
    </xf>
    <xf numFmtId="0" fontId="12" fillId="0" borderId="1" xfId="3" applyFont="1" applyFill="1" applyBorder="1" applyAlignment="1">
      <alignment horizontal="left" vertical="center" wrapText="1"/>
    </xf>
    <xf numFmtId="167" fontId="12" fillId="0" borderId="1" xfId="3" applyNumberFormat="1" applyFont="1" applyFill="1" applyBorder="1" applyAlignment="1">
      <alignment horizontal="left" vertical="center" wrapText="1"/>
    </xf>
    <xf numFmtId="0" fontId="13" fillId="0" borderId="1" xfId="3" applyFont="1" applyFill="1" applyBorder="1" applyAlignment="1">
      <alignment horizontal="left" vertical="center" wrapText="1"/>
    </xf>
    <xf numFmtId="167" fontId="13" fillId="0" borderId="1" xfId="3" applyNumberFormat="1" applyFont="1" applyFill="1" applyBorder="1" applyAlignment="1">
      <alignment horizontal="left" vertical="center" wrapText="1"/>
    </xf>
    <xf numFmtId="2" fontId="4" fillId="0" borderId="1" xfId="0" applyNumberFormat="1" applyFont="1" applyBorder="1" applyAlignment="1">
      <alignment horizontal="center" vertical="center"/>
    </xf>
    <xf numFmtId="0" fontId="6" fillId="4" borderId="0" xfId="0" applyFont="1" applyFill="1" applyAlignment="1">
      <alignment vertical="center"/>
    </xf>
    <xf numFmtId="0" fontId="20" fillId="4" borderId="1" xfId="0" applyFont="1" applyFill="1" applyBorder="1" applyAlignment="1">
      <alignment vertical="center" wrapText="1"/>
    </xf>
    <xf numFmtId="0" fontId="21" fillId="4"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9" fillId="4" borderId="1" xfId="0" applyFont="1" applyFill="1" applyBorder="1" applyAlignment="1">
      <alignment horizontal="center" vertical="center"/>
    </xf>
    <xf numFmtId="167" fontId="21" fillId="0" borderId="1" xfId="0" applyNumberFormat="1" applyFont="1" applyBorder="1" applyAlignment="1">
      <alignment vertical="center" wrapText="1"/>
    </xf>
    <xf numFmtId="0" fontId="20" fillId="0" borderId="1" xfId="0" applyFont="1" applyBorder="1" applyAlignment="1">
      <alignment horizontal="left" vertical="center" wrapText="1"/>
    </xf>
    <xf numFmtId="167" fontId="20" fillId="0" borderId="1" xfId="0" applyNumberFormat="1" applyFont="1" applyBorder="1" applyAlignment="1">
      <alignment horizontal="left" vertical="center" wrapText="1"/>
    </xf>
    <xf numFmtId="167" fontId="21" fillId="0" borderId="1" xfId="0" applyNumberFormat="1" applyFont="1" applyBorder="1" applyAlignment="1">
      <alignment horizontal="left" vertical="center" wrapText="1"/>
    </xf>
    <xf numFmtId="0" fontId="6" fillId="7" borderId="3" xfId="8" applyFont="1" applyFill="1" applyBorder="1" applyAlignment="1">
      <alignment horizontal="center" vertical="center" wrapText="1"/>
    </xf>
    <xf numFmtId="0" fontId="6" fillId="7" borderId="1" xfId="8" applyFont="1" applyFill="1" applyBorder="1" applyAlignment="1">
      <alignment horizontal="center" vertical="center" wrapText="1"/>
    </xf>
    <xf numFmtId="0" fontId="9" fillId="7" borderId="1" xfId="8" applyFont="1" applyFill="1" applyBorder="1" applyAlignment="1">
      <alignment horizontal="center" vertical="center" wrapText="1"/>
    </xf>
    <xf numFmtId="0" fontId="7" fillId="7" borderId="1" xfId="8" applyFont="1" applyFill="1" applyBorder="1" applyAlignment="1">
      <alignment horizontal="center" vertical="center" wrapText="1"/>
    </xf>
    <xf numFmtId="2" fontId="7" fillId="7" borderId="1" xfId="8" applyNumberFormat="1" applyFont="1" applyFill="1" applyBorder="1" applyAlignment="1">
      <alignment horizontal="center" vertical="center" wrapText="1"/>
    </xf>
    <xf numFmtId="2" fontId="9" fillId="7" borderId="1" xfId="8" applyNumberFormat="1" applyFont="1" applyFill="1" applyBorder="1" applyAlignment="1">
      <alignment horizontal="center" vertical="center" wrapText="1"/>
    </xf>
    <xf numFmtId="0" fontId="8" fillId="7" borderId="0" xfId="0" applyFont="1" applyFill="1" applyAlignment="1">
      <alignment vertical="center"/>
    </xf>
    <xf numFmtId="0" fontId="6" fillId="7" borderId="1" xfId="0" applyFont="1" applyFill="1" applyBorder="1" applyAlignment="1">
      <alignment horizontal="center" vertical="center"/>
    </xf>
    <xf numFmtId="2" fontId="6" fillId="7" borderId="1" xfId="0" applyNumberFormat="1" applyFont="1" applyFill="1" applyBorder="1" applyAlignment="1">
      <alignment horizontal="center" vertical="center"/>
    </xf>
    <xf numFmtId="0" fontId="7" fillId="0" borderId="0" xfId="0" applyFont="1" applyAlignment="1">
      <alignment vertical="center"/>
    </xf>
    <xf numFmtId="0" fontId="5" fillId="7" borderId="8" xfId="0" applyFont="1" applyFill="1" applyBorder="1" applyAlignment="1">
      <alignment vertical="center" wrapText="1"/>
    </xf>
    <xf numFmtId="0" fontId="5" fillId="7" borderId="9" xfId="0" applyFont="1" applyFill="1" applyBorder="1" applyAlignment="1">
      <alignment vertical="center" wrapText="1"/>
    </xf>
    <xf numFmtId="0" fontId="9" fillId="7" borderId="1" xfId="0" applyFont="1" applyFill="1" applyBorder="1" applyAlignment="1">
      <alignment horizontal="center" vertical="center" wrapText="1"/>
    </xf>
    <xf numFmtId="0" fontId="6" fillId="7" borderId="3" xfId="0" applyFont="1" applyFill="1" applyBorder="1" applyAlignment="1">
      <alignment vertical="center"/>
    </xf>
    <xf numFmtId="0" fontId="6" fillId="7" borderId="10" xfId="0" applyFont="1" applyFill="1" applyBorder="1" applyAlignment="1">
      <alignment vertical="center"/>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2" fontId="9" fillId="7" borderId="1" xfId="0" applyNumberFormat="1" applyFont="1" applyFill="1" applyBorder="1" applyAlignment="1">
      <alignment horizontal="center" vertical="center" wrapText="1"/>
    </xf>
    <xf numFmtId="0" fontId="6" fillId="7" borderId="4" xfId="0" applyFont="1" applyFill="1" applyBorder="1" applyAlignment="1">
      <alignment vertical="center"/>
    </xf>
    <xf numFmtId="0" fontId="8" fillId="7" borderId="1" xfId="0" applyFont="1" applyFill="1" applyBorder="1" applyAlignment="1">
      <alignment horizontal="center" vertical="center" wrapText="1"/>
    </xf>
    <xf numFmtId="2" fontId="8" fillId="7"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167" fontId="8" fillId="7" borderId="3" xfId="0" applyNumberFormat="1" applyFont="1" applyFill="1" applyBorder="1" applyAlignment="1">
      <alignment vertical="center" wrapText="1"/>
    </xf>
    <xf numFmtId="0" fontId="7" fillId="0" borderId="0" xfId="0" applyFont="1" applyAlignment="1">
      <alignment horizontal="left" vertical="center" wrapText="1"/>
    </xf>
    <xf numFmtId="167" fontId="7" fillId="0" borderId="0" xfId="0" applyNumberFormat="1" applyFont="1" applyAlignment="1">
      <alignment vertical="center" wrapText="1"/>
    </xf>
    <xf numFmtId="0" fontId="8" fillId="7" borderId="3" xfId="3" applyFont="1" applyFill="1" applyBorder="1" applyAlignment="1">
      <alignment vertical="center" wrapText="1"/>
    </xf>
    <xf numFmtId="0" fontId="8" fillId="7" borderId="10" xfId="3" applyFont="1" applyFill="1" applyBorder="1" applyAlignment="1">
      <alignment vertical="center" wrapText="1"/>
    </xf>
    <xf numFmtId="0" fontId="9" fillId="7" borderId="1" xfId="0" applyFont="1" applyFill="1" applyBorder="1" applyAlignment="1">
      <alignment horizontal="center" vertical="center"/>
    </xf>
    <xf numFmtId="0" fontId="8" fillId="7" borderId="1" xfId="0" applyFont="1" applyFill="1" applyBorder="1" applyAlignment="1">
      <alignment vertical="center" wrapText="1"/>
    </xf>
    <xf numFmtId="0" fontId="5" fillId="7" borderId="3" xfId="0" applyFont="1" applyFill="1" applyBorder="1" applyAlignment="1">
      <alignment vertical="center" wrapText="1"/>
    </xf>
    <xf numFmtId="0" fontId="19" fillId="7" borderId="1" xfId="0" applyFont="1" applyFill="1" applyBorder="1" applyAlignment="1">
      <alignment vertical="center" wrapText="1"/>
    </xf>
    <xf numFmtId="0" fontId="4" fillId="7" borderId="1" xfId="0" applyFont="1" applyFill="1" applyBorder="1" applyAlignment="1">
      <alignment horizontal="center" vertical="center"/>
    </xf>
    <xf numFmtId="0" fontId="7" fillId="7" borderId="0" xfId="0" applyFont="1" applyFill="1" applyAlignment="1">
      <alignment horizontal="justify" vertical="center" wrapText="1"/>
    </xf>
    <xf numFmtId="0" fontId="5" fillId="7" borderId="4" xfId="0" applyFont="1" applyFill="1" applyBorder="1" applyAlignment="1">
      <alignment vertical="center" wrapText="1"/>
    </xf>
    <xf numFmtId="0" fontId="5" fillId="7" borderId="10" xfId="0" applyFont="1" applyFill="1" applyBorder="1" applyAlignment="1">
      <alignment vertical="center" wrapText="1"/>
    </xf>
    <xf numFmtId="0" fontId="7" fillId="4" borderId="0" xfId="0" applyFont="1" applyFill="1" applyAlignment="1">
      <alignment vertical="center"/>
    </xf>
    <xf numFmtId="0" fontId="14" fillId="0" borderId="0" xfId="0" applyFont="1" applyAlignment="1">
      <alignment vertical="center" wrapText="1"/>
    </xf>
    <xf numFmtId="0" fontId="4" fillId="0" borderId="0" xfId="0" applyFont="1"/>
    <xf numFmtId="0" fontId="10" fillId="0" borderId="0" xfId="8" applyFont="1" applyFill="1" applyAlignment="1">
      <alignment horizontal="justify" vertical="center" wrapText="1"/>
    </xf>
    <xf numFmtId="0" fontId="21" fillId="0" borderId="1" xfId="8" applyNumberFormat="1" applyFont="1" applyFill="1" applyBorder="1" applyAlignment="1">
      <alignment horizontal="justify" vertical="center" wrapText="1"/>
    </xf>
    <xf numFmtId="4" fontId="20" fillId="0" borderId="1" xfId="8" applyNumberFormat="1" applyFont="1" applyFill="1" applyBorder="1" applyAlignment="1">
      <alignment horizontal="center" vertical="center" wrapText="1"/>
    </xf>
    <xf numFmtId="0" fontId="20" fillId="4" borderId="1" xfId="8" applyFont="1" applyFill="1" applyBorder="1" applyAlignment="1">
      <alignment horizontal="center" vertical="center" wrapText="1"/>
    </xf>
    <xf numFmtId="2" fontId="20" fillId="4" borderId="1" xfId="8" applyNumberFormat="1" applyFont="1" applyFill="1" applyBorder="1" applyAlignment="1">
      <alignment horizontal="center" vertical="center" wrapText="1"/>
    </xf>
    <xf numFmtId="0" fontId="15" fillId="0" borderId="0" xfId="8" applyFont="1" applyFill="1"/>
    <xf numFmtId="0" fontId="21" fillId="4" borderId="3" xfId="6" applyFont="1" applyFill="1" applyBorder="1" applyAlignment="1">
      <alignment horizontal="justify" vertical="center" wrapText="1"/>
    </xf>
    <xf numFmtId="0" fontId="15" fillId="0" borderId="0" xfId="6" applyFont="1"/>
    <xf numFmtId="0" fontId="20"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1" fillId="3" borderId="12" xfId="6" applyFont="1" applyFill="1" applyBorder="1" applyAlignment="1">
      <alignment horizontal="justify" vertical="center" wrapText="1"/>
    </xf>
    <xf numFmtId="4" fontId="20" fillId="0" borderId="12" xfId="8" applyNumberFormat="1" applyFont="1" applyFill="1" applyBorder="1" applyAlignment="1" applyProtection="1">
      <alignment horizontal="center" vertical="center" wrapText="1"/>
    </xf>
    <xf numFmtId="0" fontId="7" fillId="0" borderId="0" xfId="0" applyFont="1"/>
    <xf numFmtId="0" fontId="21" fillId="3" borderId="11" xfId="6" applyFont="1" applyFill="1" applyBorder="1" applyAlignment="1">
      <alignment horizontal="justify" vertical="center" wrapText="1"/>
    </xf>
    <xf numFmtId="4" fontId="20" fillId="0" borderId="11" xfId="8" applyNumberFormat="1" applyFont="1" applyFill="1" applyBorder="1" applyAlignment="1" applyProtection="1">
      <alignment horizontal="center" vertical="center" wrapText="1"/>
    </xf>
    <xf numFmtId="0" fontId="7" fillId="0" borderId="2" xfId="8" applyFont="1" applyFill="1" applyBorder="1" applyAlignment="1">
      <alignment vertical="center" wrapText="1"/>
    </xf>
    <xf numFmtId="0" fontId="7" fillId="0" borderId="0" xfId="8" applyFont="1" applyFill="1" applyBorder="1" applyAlignment="1">
      <alignment vertical="top" wrapText="1"/>
    </xf>
    <xf numFmtId="0" fontId="7" fillId="0" borderId="0" xfId="8" applyFont="1" applyFill="1" applyBorder="1" applyAlignment="1">
      <alignment horizontal="justify" vertical="center" wrapText="1"/>
    </xf>
    <xf numFmtId="0" fontId="7" fillId="0" borderId="0" xfId="8" applyFont="1" applyFill="1" applyAlignment="1">
      <alignment vertical="top" wrapText="1"/>
    </xf>
    <xf numFmtId="2" fontId="6" fillId="7" borderId="1" xfId="8" applyNumberFormat="1" applyFont="1" applyFill="1" applyBorder="1" applyAlignment="1">
      <alignment horizontal="center" vertical="center" wrapText="1"/>
    </xf>
    <xf numFmtId="0" fontId="21" fillId="0" borderId="1" xfId="0" applyFont="1" applyBorder="1" applyAlignment="1">
      <alignment horizontal="justify" vertical="center" wrapText="1"/>
    </xf>
    <xf numFmtId="4" fontId="20" fillId="0" borderId="1" xfId="8" applyNumberFormat="1" applyFont="1" applyFill="1" applyBorder="1" applyAlignment="1" applyProtection="1">
      <alignment horizontal="center" vertical="center" wrapText="1"/>
    </xf>
    <xf numFmtId="0" fontId="7" fillId="0" borderId="0" xfId="7" applyFont="1" applyFill="1" applyAlignment="1">
      <alignment horizontal="justify" vertical="center" wrapText="1"/>
    </xf>
    <xf numFmtId="0" fontId="18" fillId="0" borderId="0" xfId="0" applyFont="1" applyAlignment="1">
      <alignment horizontal="center" vertical="center" wrapText="1"/>
    </xf>
    <xf numFmtId="0" fontId="20" fillId="0" borderId="0" xfId="0" applyFont="1" applyAlignment="1">
      <alignment horizontal="center" vertical="center" wrapText="1"/>
    </xf>
    <xf numFmtId="0" fontId="7" fillId="0" borderId="0" xfId="0" applyFont="1" applyAlignment="1">
      <alignment vertical="center" wrapText="1"/>
    </xf>
    <xf numFmtId="0" fontId="8" fillId="7" borderId="1" xfId="0" applyFont="1" applyFill="1" applyBorder="1" applyAlignment="1">
      <alignment horizontal="justify" vertical="center" wrapText="1"/>
    </xf>
    <xf numFmtId="0" fontId="8" fillId="7" borderId="0" xfId="0" applyFont="1" applyFill="1" applyAlignment="1">
      <alignment horizontal="justify" vertical="center" wrapText="1"/>
    </xf>
    <xf numFmtId="2" fontId="20" fillId="4" borderId="1" xfId="8" applyNumberFormat="1" applyFont="1" applyFill="1" applyBorder="1" applyAlignment="1">
      <alignment horizontal="center" vertical="center"/>
    </xf>
    <xf numFmtId="0" fontId="7" fillId="0" borderId="0" xfId="3" applyFont="1" applyFill="1" applyAlignment="1">
      <alignment horizontal="justify" vertical="center" wrapText="1"/>
    </xf>
    <xf numFmtId="0" fontId="15" fillId="0" borderId="0" xfId="0" applyFont="1"/>
    <xf numFmtId="0" fontId="24" fillId="0" borderId="0" xfId="0" applyFont="1" applyAlignment="1">
      <alignment horizontal="justify" vertical="center" wrapText="1"/>
    </xf>
    <xf numFmtId="0" fontId="15" fillId="4" borderId="0" xfId="0" applyFont="1" applyFill="1" applyAlignment="1">
      <alignment vertical="center"/>
    </xf>
    <xf numFmtId="0" fontId="15" fillId="0" borderId="0" xfId="0" applyFont="1" applyAlignment="1">
      <alignment vertical="center"/>
    </xf>
    <xf numFmtId="0" fontId="22" fillId="7"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0" fontId="23" fillId="7" borderId="1" xfId="8"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3" xfId="0" applyFont="1" applyBorder="1" applyAlignment="1">
      <alignment horizontal="justify" vertical="center" wrapText="1"/>
    </xf>
    <xf numFmtId="0" fontId="3" fillId="4" borderId="0" xfId="8" applyFont="1" applyFill="1" applyBorder="1" applyAlignment="1">
      <alignment vertical="center" wrapText="1"/>
    </xf>
    <xf numFmtId="0" fontId="3" fillId="0" borderId="0" xfId="8" applyFont="1" applyFill="1" applyBorder="1" applyAlignment="1">
      <alignment vertical="center" wrapText="1"/>
    </xf>
    <xf numFmtId="4" fontId="7" fillId="0" borderId="1" xfId="0" applyNumberFormat="1" applyFont="1" applyBorder="1" applyAlignment="1">
      <alignment horizontal="center" vertical="center" wrapText="1"/>
    </xf>
    <xf numFmtId="0" fontId="15" fillId="4" borderId="0" xfId="0" applyFont="1" applyFill="1" applyAlignment="1">
      <alignment horizontal="justify" vertical="center" wrapText="1"/>
    </xf>
    <xf numFmtId="0" fontId="15" fillId="0" borderId="0" xfId="0" applyFont="1" applyAlignment="1">
      <alignment horizontal="justify" vertical="center" wrapText="1"/>
    </xf>
    <xf numFmtId="4" fontId="7" fillId="0" borderId="0" xfId="0" applyNumberFormat="1" applyFont="1" applyAlignment="1">
      <alignment horizontal="center" vertical="center" wrapText="1"/>
    </xf>
    <xf numFmtId="2" fontId="20" fillId="0" borderId="1" xfId="0" applyNumberFormat="1" applyFont="1" applyBorder="1" applyAlignment="1">
      <alignment horizontal="center" vertical="center" wrapText="1"/>
    </xf>
    <xf numFmtId="0" fontId="5" fillId="7" borderId="5" xfId="5" applyFont="1" applyFill="1" applyBorder="1" applyAlignment="1">
      <alignment horizontal="left" vertical="center" wrapText="1"/>
    </xf>
    <xf numFmtId="0" fontId="4" fillId="7" borderId="6" xfId="0" applyFont="1" applyFill="1" applyBorder="1"/>
    <xf numFmtId="164" fontId="5" fillId="7" borderId="7" xfId="2" applyNumberFormat="1" applyFont="1" applyFill="1" applyBorder="1" applyAlignment="1">
      <alignment horizontal="center" vertical="center" wrapText="1"/>
    </xf>
    <xf numFmtId="0" fontId="20" fillId="4" borderId="13" xfId="8" applyFont="1" applyFill="1" applyBorder="1" applyAlignment="1">
      <alignment horizontal="center" vertical="center" wrapText="1"/>
    </xf>
    <xf numFmtId="0" fontId="7" fillId="0" borderId="0" xfId="9" applyFont="1" applyFill="1" applyAlignment="1">
      <alignment horizontal="justify" vertical="center" wrapText="1"/>
    </xf>
    <xf numFmtId="2" fontId="20" fillId="0" borderId="1" xfId="0" applyNumberFormat="1" applyFont="1" applyBorder="1" applyAlignment="1">
      <alignment vertical="center" wrapText="1"/>
    </xf>
    <xf numFmtId="2" fontId="7" fillId="0" borderId="29" xfId="0" applyNumberFormat="1" applyFont="1" applyBorder="1" applyAlignment="1">
      <alignment horizontal="center" vertical="center" wrapText="1"/>
    </xf>
    <xf numFmtId="2" fontId="7" fillId="0" borderId="10" xfId="2" applyNumberFormat="1"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31" xfId="8" applyNumberFormat="1" applyFont="1" applyFill="1" applyBorder="1" applyAlignment="1" applyProtection="1">
      <alignment horizontal="center" vertical="center" wrapText="1"/>
    </xf>
    <xf numFmtId="0" fontId="5" fillId="7" borderId="5" xfId="0" applyFont="1" applyFill="1" applyBorder="1" applyAlignment="1">
      <alignment vertical="center" wrapText="1"/>
    </xf>
    <xf numFmtId="0" fontId="7" fillId="0" borderId="1" xfId="0" applyFont="1" applyBorder="1" applyAlignment="1">
      <alignment horizontal="justify" vertical="center" wrapText="1"/>
    </xf>
    <xf numFmtId="0" fontId="10" fillId="4"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0" fillId="0" borderId="1" xfId="3" applyNumberFormat="1" applyFont="1" applyFill="1" applyBorder="1" applyAlignment="1" applyProtection="1">
      <alignment horizontal="justify" vertical="center" wrapText="1"/>
    </xf>
    <xf numFmtId="0" fontId="6" fillId="7" borderId="1" xfId="9" applyFont="1" applyFill="1" applyBorder="1" applyAlignment="1">
      <alignment horizontal="justify" vertical="center" wrapText="1"/>
    </xf>
    <xf numFmtId="2" fontId="6" fillId="7" borderId="10" xfId="8" applyNumberFormat="1" applyFont="1" applyFill="1" applyBorder="1" applyAlignment="1">
      <alignment horizontal="center" vertical="center" wrapText="1"/>
    </xf>
    <xf numFmtId="0" fontId="7" fillId="0" borderId="7" xfId="0" applyFont="1" applyBorder="1" applyAlignment="1">
      <alignment horizontal="justify" vertical="center" wrapText="1"/>
    </xf>
    <xf numFmtId="0" fontId="7" fillId="0" borderId="13" xfId="0" applyFont="1" applyBorder="1" applyAlignment="1">
      <alignment horizontal="justify" vertical="center" wrapText="1"/>
    </xf>
    <xf numFmtId="0" fontId="10" fillId="0" borderId="7" xfId="0" applyFont="1" applyBorder="1" applyAlignment="1">
      <alignment horizontal="justify" vertical="center" wrapText="1"/>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0" borderId="0" xfId="0" applyNumberFormat="1" applyFont="1" applyAlignment="1">
      <alignment vertical="center" wrapText="1"/>
    </xf>
    <xf numFmtId="2" fontId="7" fillId="2" borderId="1" xfId="0" applyNumberFormat="1" applyFont="1" applyFill="1" applyBorder="1" applyAlignment="1">
      <alignment horizontal="center" vertical="center" wrapText="1"/>
    </xf>
    <xf numFmtId="0" fontId="24" fillId="0" borderId="0" xfId="0" applyFont="1" applyAlignment="1">
      <alignment vertical="center" wrapText="1"/>
    </xf>
    <xf numFmtId="0" fontId="18" fillId="0" borderId="0" xfId="9" applyFont="1" applyFill="1" applyAlignment="1">
      <alignment horizontal="center" vertical="center" wrapText="1"/>
    </xf>
    <xf numFmtId="0" fontId="25" fillId="7" borderId="0" xfId="9" applyFont="1" applyFill="1" applyAlignment="1">
      <alignment horizontal="justify" vertical="center" wrapText="1"/>
    </xf>
    <xf numFmtId="0" fontId="16" fillId="7" borderId="0" xfId="9" applyFont="1" applyFill="1" applyAlignment="1">
      <alignment horizontal="center" vertical="center" wrapText="1"/>
    </xf>
    <xf numFmtId="2" fontId="25" fillId="7" borderId="13" xfId="0" applyNumberFormat="1" applyFont="1" applyFill="1" applyBorder="1" applyAlignment="1">
      <alignment horizontal="center" vertical="center" wrapText="1"/>
    </xf>
    <xf numFmtId="0" fontId="25" fillId="7" borderId="13" xfId="0" applyFont="1" applyFill="1" applyBorder="1" applyAlignment="1">
      <alignment horizontal="center" vertical="center" wrapText="1"/>
    </xf>
    <xf numFmtId="0" fontId="6" fillId="7" borderId="20" xfId="0" applyFont="1" applyFill="1" applyBorder="1" applyAlignment="1">
      <alignment horizontal="center" vertical="center"/>
    </xf>
    <xf numFmtId="0" fontId="27" fillId="7" borderId="16"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5" borderId="21" xfId="0" applyFont="1" applyFill="1" applyBorder="1" applyAlignment="1">
      <alignment horizontal="center" vertical="center"/>
    </xf>
    <xf numFmtId="2" fontId="28" fillId="5" borderId="21" xfId="0" applyNumberFormat="1" applyFont="1" applyFill="1" applyBorder="1" applyAlignment="1">
      <alignment horizontal="center" vertical="center" wrapText="1"/>
    </xf>
    <xf numFmtId="0" fontId="17" fillId="0" borderId="17" xfId="0" applyFont="1" applyBorder="1" applyAlignment="1">
      <alignment horizontal="justify" vertical="center" wrapText="1"/>
    </xf>
    <xf numFmtId="0" fontId="4" fillId="0" borderId="17" xfId="0" applyFont="1" applyBorder="1" applyAlignment="1">
      <alignment horizontal="justify" vertical="center" wrapText="1"/>
    </xf>
    <xf numFmtId="0" fontId="27" fillId="7" borderId="18" xfId="0" applyFont="1" applyFill="1" applyBorder="1" applyAlignment="1">
      <alignment vertical="center" wrapText="1"/>
    </xf>
    <xf numFmtId="0" fontId="27" fillId="7" borderId="19" xfId="0" applyFont="1" applyFill="1" applyBorder="1" applyAlignment="1">
      <alignment horizontal="center" vertical="center" wrapText="1"/>
    </xf>
    <xf numFmtId="2" fontId="27" fillId="7" borderId="23" xfId="0" applyNumberFormat="1" applyFont="1" applyFill="1" applyBorder="1" applyAlignment="1">
      <alignment horizontal="center" vertical="center" wrapText="1"/>
    </xf>
    <xf numFmtId="0" fontId="3" fillId="0" borderId="0" xfId="0" applyFont="1" applyAlignment="1">
      <alignment horizontal="center" vertical="center" wrapText="1"/>
    </xf>
    <xf numFmtId="0" fontId="6" fillId="7" borderId="3" xfId="8" applyFont="1" applyFill="1" applyBorder="1" applyAlignment="1">
      <alignment horizontal="center" vertical="center" wrapText="1"/>
    </xf>
    <xf numFmtId="0" fontId="6" fillId="7" borderId="4" xfId="8" applyFont="1" applyFill="1" applyBorder="1" applyAlignment="1">
      <alignment horizontal="center" vertical="center" wrapText="1"/>
    </xf>
    <xf numFmtId="0" fontId="5" fillId="7" borderId="1" xfId="8" applyFont="1" applyFill="1" applyBorder="1" applyAlignment="1">
      <alignment vertical="center" wrapText="1"/>
    </xf>
    <xf numFmtId="0" fontId="10" fillId="0" borderId="1" xfId="8" applyFont="1" applyFill="1" applyBorder="1" applyAlignment="1">
      <alignment vertical="center" wrapText="1"/>
    </xf>
    <xf numFmtId="0" fontId="11" fillId="0" borderId="1" xfId="8" applyFont="1" applyFill="1" applyBorder="1" applyAlignment="1">
      <alignment vertical="center" wrapText="1"/>
    </xf>
    <xf numFmtId="0" fontId="9" fillId="7" borderId="3"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2" fillId="2" borderId="1" xfId="8" applyFont="1" applyFill="1" applyBorder="1" applyAlignment="1">
      <alignment vertical="center" wrapText="1"/>
    </xf>
    <xf numFmtId="0" fontId="11" fillId="0" borderId="1" xfId="8" applyFont="1" applyBorder="1" applyAlignment="1">
      <alignment vertical="center" wrapText="1"/>
    </xf>
    <xf numFmtId="0" fontId="19" fillId="7"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8" fillId="7" borderId="3"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9" fillId="7" borderId="1" xfId="0" applyFont="1" applyFill="1" applyBorder="1" applyAlignment="1">
      <alignment horizontal="justify" vertical="center" wrapText="1"/>
    </xf>
    <xf numFmtId="0" fontId="16" fillId="7"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10" fillId="2" borderId="1" xfId="8" applyFont="1" applyFill="1" applyBorder="1" applyAlignment="1">
      <alignment vertical="center" wrapText="1"/>
    </xf>
    <xf numFmtId="0" fontId="8" fillId="7" borderId="1" xfId="8" applyFont="1" applyFill="1" applyBorder="1" applyAlignment="1">
      <alignment vertical="center" wrapText="1"/>
    </xf>
    <xf numFmtId="0" fontId="9" fillId="7" borderId="1" xfId="8" applyFont="1" applyFill="1" applyBorder="1" applyAlignment="1">
      <alignment vertical="center" wrapText="1"/>
    </xf>
    <xf numFmtId="0" fontId="8" fillId="7" borderId="3" xfId="3" applyFont="1" applyFill="1" applyBorder="1" applyAlignment="1">
      <alignment horizontal="left" vertical="center" wrapText="1"/>
    </xf>
    <xf numFmtId="0" fontId="8" fillId="7" borderId="10" xfId="3" applyFont="1" applyFill="1" applyBorder="1" applyAlignment="1">
      <alignment horizontal="left" vertical="center" wrapText="1"/>
    </xf>
    <xf numFmtId="0" fontId="5" fillId="7" borderId="1" xfId="0" applyFont="1" applyFill="1" applyBorder="1" applyAlignment="1">
      <alignment horizontal="left" vertical="center" wrapText="1"/>
    </xf>
    <xf numFmtId="0" fontId="7" fillId="6" borderId="5" xfId="8" applyFont="1" applyFill="1" applyBorder="1" applyAlignment="1">
      <alignment horizontal="center" vertical="center" wrapText="1"/>
    </xf>
    <xf numFmtId="0" fontId="7" fillId="6" borderId="6" xfId="8" applyFont="1" applyFill="1" applyBorder="1" applyAlignment="1">
      <alignment horizontal="center" vertical="center" wrapText="1"/>
    </xf>
    <xf numFmtId="0" fontId="7" fillId="6" borderId="15" xfId="8" applyFont="1" applyFill="1" applyBorder="1" applyAlignment="1">
      <alignment horizontal="center" vertical="center" wrapText="1"/>
    </xf>
    <xf numFmtId="0" fontId="7" fillId="6" borderId="29" xfId="8" applyFont="1" applyFill="1" applyBorder="1" applyAlignment="1">
      <alignment horizontal="center" vertical="center" wrapText="1"/>
    </xf>
    <xf numFmtId="0" fontId="7" fillId="6" borderId="8" xfId="8" applyFont="1" applyFill="1" applyBorder="1" applyAlignment="1">
      <alignment horizontal="center" vertical="center" wrapText="1"/>
    </xf>
    <xf numFmtId="0" fontId="7" fillId="6" borderId="9" xfId="8"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6" fillId="6" borderId="3" xfId="8" applyFont="1" applyFill="1" applyBorder="1" applyAlignment="1">
      <alignment horizontal="center" vertical="center" wrapText="1"/>
    </xf>
    <xf numFmtId="0" fontId="6" fillId="6" borderId="10" xfId="8"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0" fillId="0" borderId="1" xfId="0" applyFont="1" applyBorder="1" applyAlignment="1">
      <alignment horizontal="left" vertical="center" wrapText="1"/>
    </xf>
    <xf numFmtId="0" fontId="8" fillId="7" borderId="1" xfId="0" applyFont="1" applyFill="1" applyBorder="1" applyAlignment="1">
      <alignment vertical="center" wrapText="1"/>
    </xf>
    <xf numFmtId="0" fontId="9" fillId="7" borderId="1" xfId="0" applyFont="1" applyFill="1" applyBorder="1" applyAlignment="1">
      <alignment vertical="center" wrapText="1"/>
    </xf>
    <xf numFmtId="0" fontId="14" fillId="0" borderId="0" xfId="0" applyFont="1" applyAlignment="1">
      <alignment horizontal="center" vertical="center" wrapText="1"/>
    </xf>
    <xf numFmtId="0" fontId="3" fillId="0" borderId="0" xfId="8" applyFont="1" applyFill="1" applyBorder="1" applyAlignment="1">
      <alignment horizontal="center" vertical="center" wrapText="1"/>
    </xf>
    <xf numFmtId="0" fontId="3" fillId="0" borderId="22" xfId="8" applyFont="1" applyFill="1" applyBorder="1" applyAlignment="1">
      <alignment horizontal="center" vertical="center" wrapText="1"/>
    </xf>
    <xf numFmtId="0" fontId="5" fillId="7" borderId="7" xfId="8" applyFont="1" applyFill="1" applyBorder="1" applyAlignment="1">
      <alignment horizontal="center" vertical="center" wrapText="1"/>
    </xf>
    <xf numFmtId="0" fontId="5" fillId="7" borderId="13" xfId="8" applyFont="1" applyFill="1" applyBorder="1" applyAlignment="1">
      <alignment horizontal="center" vertical="center" wrapText="1"/>
    </xf>
    <xf numFmtId="4" fontId="19" fillId="7" borderId="3" xfId="0" applyNumberFormat="1"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10" xfId="0" applyFont="1" applyFill="1" applyBorder="1" applyAlignment="1">
      <alignment horizontal="center" vertical="center" wrapText="1"/>
    </xf>
    <xf numFmtId="4" fontId="20" fillId="0" borderId="1" xfId="2" applyNumberFormat="1"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22" xfId="0" applyFont="1" applyBorder="1" applyAlignment="1">
      <alignment horizontal="center" vertical="center" wrapText="1"/>
    </xf>
    <xf numFmtId="4" fontId="5" fillId="7" borderId="7" xfId="0" applyNumberFormat="1" applyFont="1" applyFill="1" applyBorder="1" applyAlignment="1">
      <alignment horizontal="center" vertical="center" wrapText="1"/>
    </xf>
    <xf numFmtId="4" fontId="5" fillId="7" borderId="13"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20" fillId="0" borderId="1" xfId="0" applyNumberFormat="1" applyFont="1" applyBorder="1" applyAlignment="1">
      <alignment horizontal="center" vertical="center" wrapText="1"/>
    </xf>
    <xf numFmtId="2" fontId="8" fillId="7" borderId="3" xfId="0" applyNumberFormat="1" applyFont="1" applyFill="1" applyBorder="1" applyAlignment="1">
      <alignment horizontal="center" vertical="center" wrapText="1"/>
    </xf>
    <xf numFmtId="2" fontId="19" fillId="7" borderId="4" xfId="0" applyNumberFormat="1" applyFont="1" applyFill="1" applyBorder="1" applyAlignment="1">
      <alignment horizontal="center" vertical="center" wrapText="1"/>
    </xf>
    <xf numFmtId="2" fontId="16" fillId="7" borderId="4" xfId="0" applyNumberFormat="1" applyFont="1" applyFill="1" applyBorder="1" applyAlignment="1">
      <alignment horizontal="center" vertical="center" wrapText="1"/>
    </xf>
    <xf numFmtId="2" fontId="8" fillId="7" borderId="10" xfId="0" applyNumberFormat="1" applyFont="1" applyFill="1" applyBorder="1" applyAlignment="1">
      <alignment horizontal="center"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8" fillId="7" borderId="10" xfId="0" applyFont="1" applyFill="1" applyBorder="1" applyAlignment="1">
      <alignment vertical="center" wrapText="1"/>
    </xf>
    <xf numFmtId="0" fontId="10"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2" fontId="20" fillId="0" borderId="13" xfId="0" applyNumberFormat="1" applyFont="1" applyBorder="1" applyAlignment="1">
      <alignment horizontal="center"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 xfId="8" applyFont="1" applyFill="1" applyBorder="1" applyAlignment="1">
      <alignment horizontal="center" vertical="center" wrapText="1"/>
    </xf>
    <xf numFmtId="0" fontId="20" fillId="4" borderId="13" xfId="8" applyFont="1" applyFill="1" applyBorder="1" applyAlignment="1">
      <alignment horizontal="center" vertical="center" wrapText="1"/>
    </xf>
    <xf numFmtId="2" fontId="7" fillId="0" borderId="2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0" fontId="6" fillId="7" borderId="10" xfId="8" applyFont="1" applyFill="1" applyBorder="1" applyAlignment="1">
      <alignment horizontal="center" vertical="center" wrapText="1"/>
    </xf>
    <xf numFmtId="2" fontId="7" fillId="0" borderId="30" xfId="0" applyNumberFormat="1" applyFont="1" applyBorder="1" applyAlignment="1">
      <alignment horizontal="center" vertical="center" wrapText="1"/>
    </xf>
    <xf numFmtId="2" fontId="15" fillId="0" borderId="29"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2" fontId="20" fillId="0" borderId="24" xfId="0" applyNumberFormat="1" applyFont="1" applyBorder="1" applyAlignment="1">
      <alignment horizontal="center" vertical="center" wrapText="1"/>
    </xf>
    <xf numFmtId="2" fontId="20" fillId="0" borderId="14" xfId="0" applyNumberFormat="1" applyFont="1" applyBorder="1" applyAlignment="1">
      <alignment horizontal="center" vertical="center" wrapText="1"/>
    </xf>
    <xf numFmtId="2" fontId="7" fillId="0" borderId="10" xfId="2"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2" fontId="20" fillId="4" borderId="7" xfId="0" applyNumberFormat="1" applyFont="1" applyFill="1" applyBorder="1" applyAlignment="1">
      <alignment horizontal="center" vertical="center" wrapText="1"/>
    </xf>
    <xf numFmtId="2" fontId="20" fillId="4" borderId="14" xfId="0" applyNumberFormat="1" applyFont="1" applyFill="1" applyBorder="1" applyAlignment="1">
      <alignment horizontal="center" vertical="center" wrapText="1"/>
    </xf>
    <xf numFmtId="2" fontId="20" fillId="4" borderId="13"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10" fillId="4" borderId="7" xfId="0" applyFont="1" applyFill="1" applyBorder="1" applyAlignment="1">
      <alignment horizontal="justify" vertical="center" wrapText="1"/>
    </xf>
    <xf numFmtId="0" fontId="7" fillId="4" borderId="14" xfId="0" applyFont="1" applyFill="1" applyBorder="1" applyAlignment="1">
      <alignment horizontal="justify" vertical="center" wrapText="1"/>
    </xf>
    <xf numFmtId="0" fontId="7" fillId="4" borderId="13" xfId="0" applyFont="1" applyFill="1" applyBorder="1" applyAlignment="1">
      <alignment horizontal="justify" vertical="center" wrapText="1"/>
    </xf>
    <xf numFmtId="49" fontId="7" fillId="2" borderId="1" xfId="0" applyNumberFormat="1" applyFont="1" applyFill="1" applyBorder="1" applyAlignment="1">
      <alignment horizontal="justify" vertical="center" wrapText="1"/>
    </xf>
    <xf numFmtId="0" fontId="7" fillId="2" borderId="1" xfId="0" applyFont="1" applyFill="1" applyBorder="1" applyAlignment="1">
      <alignment horizontal="justify" vertical="center" wrapText="1"/>
    </xf>
    <xf numFmtId="49" fontId="7" fillId="0" borderId="1" xfId="0" applyNumberFormat="1" applyFont="1" applyBorder="1" applyAlignment="1">
      <alignment horizontal="justify" vertical="center" wrapText="1"/>
    </xf>
    <xf numFmtId="2" fontId="20" fillId="4" borderId="1" xfId="0" applyNumberFormat="1" applyFont="1" applyFill="1" applyBorder="1" applyAlignment="1">
      <alignment horizontal="center" vertical="center" wrapText="1"/>
    </xf>
    <xf numFmtId="0" fontId="6" fillId="7" borderId="1" xfId="8" applyFont="1" applyFill="1" applyBorder="1" applyAlignment="1">
      <alignment horizontal="center" vertical="center"/>
    </xf>
    <xf numFmtId="0" fontId="20" fillId="0" borderId="1" xfId="0" applyFont="1" applyBorder="1" applyAlignment="1">
      <alignment horizontal="center" vertical="center" wrapText="1"/>
    </xf>
    <xf numFmtId="164" fontId="22" fillId="7" borderId="1" xfId="2" applyNumberFormat="1" applyFont="1" applyFill="1" applyBorder="1" applyAlignment="1">
      <alignment horizontal="center" vertical="center" wrapText="1"/>
    </xf>
    <xf numFmtId="0" fontId="10"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2" fillId="7"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8" fillId="5" borderId="7" xfId="0" applyFont="1" applyFill="1" applyBorder="1" applyAlignment="1">
      <alignment horizontal="center" vertical="center" wrapText="1"/>
    </xf>
    <xf numFmtId="0" fontId="28" fillId="5" borderId="13" xfId="0" applyFont="1" applyFill="1" applyBorder="1" applyAlignment="1">
      <alignment horizontal="center" vertical="center" wrapText="1"/>
    </xf>
    <xf numFmtId="2" fontId="28" fillId="5" borderId="27" xfId="0" applyNumberFormat="1" applyFont="1" applyFill="1" applyBorder="1" applyAlignment="1">
      <alignment horizontal="center" vertical="center" wrapText="1"/>
    </xf>
    <xf numFmtId="2" fontId="28" fillId="5" borderId="28" xfId="0" applyNumberFormat="1" applyFont="1" applyFill="1" applyBorder="1" applyAlignment="1">
      <alignment horizontal="center" vertical="center" wrapText="1"/>
    </xf>
    <xf numFmtId="0" fontId="14" fillId="0" borderId="25" xfId="0" applyFont="1" applyBorder="1" applyAlignment="1">
      <alignment horizontal="center" vertical="center" wrapText="1"/>
    </xf>
    <xf numFmtId="0" fontId="26" fillId="7" borderId="26" xfId="0" applyFont="1" applyFill="1" applyBorder="1" applyAlignment="1">
      <alignment vertical="center" wrapText="1"/>
    </xf>
    <xf numFmtId="0" fontId="26" fillId="7" borderId="20" xfId="0" applyFont="1" applyFill="1" applyBorder="1" applyAlignment="1">
      <alignment vertical="center" wrapText="1"/>
    </xf>
    <xf numFmtId="0" fontId="20" fillId="8" borderId="3" xfId="0" quotePrefix="1" applyFont="1" applyFill="1" applyBorder="1" applyAlignment="1">
      <alignment horizontal="justify" vertical="center" wrapText="1"/>
    </xf>
    <xf numFmtId="4" fontId="20" fillId="8" borderId="1" xfId="2" applyNumberFormat="1" applyFont="1" applyFill="1" applyBorder="1" applyAlignment="1">
      <alignment horizontal="center" vertical="center" wrapText="1"/>
    </xf>
    <xf numFmtId="0" fontId="20" fillId="8" borderId="1" xfId="8" applyFont="1" applyFill="1" applyBorder="1" applyAlignment="1">
      <alignment horizontal="center" vertical="center" wrapText="1"/>
    </xf>
    <xf numFmtId="2" fontId="20" fillId="8" borderId="1" xfId="8" applyNumberFormat="1" applyFont="1" applyFill="1" applyBorder="1" applyAlignment="1">
      <alignment horizontal="center" vertical="center" wrapText="1"/>
    </xf>
  </cellXfs>
  <cellStyles count="10">
    <cellStyle name="Estilo 1" xfId="1" xr:uid="{00000000-0005-0000-0000-000000000000}"/>
    <cellStyle name="Millares" xfId="2" builtinId="3"/>
    <cellStyle name="Normal" xfId="0" builtinId="0"/>
    <cellStyle name="Normal 2" xfId="3" xr:uid="{00000000-0005-0000-0000-000003000000}"/>
    <cellStyle name="Normal 3" xfId="4" xr:uid="{00000000-0005-0000-0000-000004000000}"/>
    <cellStyle name="Normal_ANEXO 2 GRUPO 3" xfId="5" xr:uid="{00000000-0005-0000-0000-000005000000}"/>
    <cellStyle name="Normal_Condiciones Obligatorias TRDM" xfId="6" xr:uid="{00000000-0005-0000-0000-000006000000}"/>
    <cellStyle name="Normal_Slips Publicados" xfId="7" xr:uid="{00000000-0005-0000-0000-000007000000}"/>
    <cellStyle name="Normal_Slips Publicados_Condiciones Complementarias TRDM" xfId="8" xr:uid="{00000000-0005-0000-0000-000008000000}"/>
    <cellStyle name="Normal_Slips técnicos VDD - IND"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4"/>
  <sheetViews>
    <sheetView showGridLines="0" zoomScale="80" zoomScaleNormal="80" workbookViewId="0">
      <selection activeCell="A288" sqref="A288"/>
    </sheetView>
  </sheetViews>
  <sheetFormatPr baseColWidth="10" defaultColWidth="11.42578125" defaultRowHeight="14.25" x14ac:dyDescent="0.25"/>
  <cols>
    <col min="1" max="1" width="90.42578125" style="3" customWidth="1"/>
    <col min="2" max="2" width="61.28515625" style="3" customWidth="1"/>
    <col min="3" max="3" width="53.5703125" style="3" bestFit="1" customWidth="1"/>
    <col min="4" max="4" width="13.28515625" style="3" customWidth="1"/>
    <col min="5" max="5" width="6.5703125" style="2" hidden="1" customWidth="1"/>
    <col min="6" max="256" width="0" style="3" hidden="1" customWidth="1"/>
    <col min="257" max="16384" width="11.42578125" style="3"/>
  </cols>
  <sheetData>
    <row r="1" spans="1:5" ht="18" x14ac:dyDescent="0.25">
      <c r="A1" s="200" t="s">
        <v>181</v>
      </c>
      <c r="B1" s="200"/>
      <c r="C1" s="200"/>
      <c r="D1" s="200"/>
    </row>
    <row r="3" spans="1:5" ht="52.5" customHeight="1" x14ac:dyDescent="0.25">
      <c r="A3" s="200" t="s">
        <v>117</v>
      </c>
      <c r="B3" s="200"/>
      <c r="C3" s="200"/>
      <c r="D3" s="200"/>
    </row>
    <row r="6" spans="1:5" s="5" customFormat="1" ht="18" customHeight="1" x14ac:dyDescent="0.25">
      <c r="A6" s="203" t="s">
        <v>3</v>
      </c>
      <c r="B6" s="203"/>
      <c r="C6" s="201" t="s">
        <v>111</v>
      </c>
      <c r="D6" s="202"/>
      <c r="E6" s="4"/>
    </row>
    <row r="7" spans="1:5" s="5" customFormat="1" ht="18" x14ac:dyDescent="0.25">
      <c r="A7" s="224" t="s">
        <v>6</v>
      </c>
      <c r="B7" s="225"/>
      <c r="C7" s="201" t="s">
        <v>2</v>
      </c>
      <c r="D7" s="202"/>
      <c r="E7" s="4"/>
    </row>
    <row r="8" spans="1:5" s="5" customFormat="1" ht="35.25" customHeight="1" x14ac:dyDescent="0.25">
      <c r="A8" s="6" t="s">
        <v>19</v>
      </c>
      <c r="B8" s="7">
        <v>60</v>
      </c>
      <c r="C8" s="229"/>
      <c r="D8" s="230"/>
      <c r="E8" s="4"/>
    </row>
    <row r="9" spans="1:5" s="5" customFormat="1" x14ac:dyDescent="0.25">
      <c r="A9" s="6" t="s">
        <v>20</v>
      </c>
      <c r="B9" s="7">
        <v>60</v>
      </c>
      <c r="C9" s="231"/>
      <c r="D9" s="232"/>
      <c r="E9" s="4"/>
    </row>
    <row r="10" spans="1:5" s="5" customFormat="1" x14ac:dyDescent="0.25">
      <c r="A10" s="6" t="s">
        <v>21</v>
      </c>
      <c r="B10" s="7">
        <v>60</v>
      </c>
      <c r="C10" s="231"/>
      <c r="D10" s="232"/>
      <c r="E10" s="4"/>
    </row>
    <row r="11" spans="1:5" s="5" customFormat="1" x14ac:dyDescent="0.25">
      <c r="A11" s="6" t="s">
        <v>22</v>
      </c>
      <c r="B11" s="7">
        <v>30</v>
      </c>
      <c r="C11" s="231"/>
      <c r="D11" s="232"/>
      <c r="E11" s="4"/>
    </row>
    <row r="12" spans="1:5" s="5" customFormat="1" x14ac:dyDescent="0.25">
      <c r="A12" s="6" t="s">
        <v>23</v>
      </c>
      <c r="B12" s="7">
        <v>30</v>
      </c>
      <c r="C12" s="231"/>
      <c r="D12" s="232"/>
      <c r="E12" s="4"/>
    </row>
    <row r="13" spans="1:5" s="5" customFormat="1" x14ac:dyDescent="0.25">
      <c r="A13" s="6" t="s">
        <v>24</v>
      </c>
      <c r="B13" s="7">
        <v>30</v>
      </c>
      <c r="C13" s="231"/>
      <c r="D13" s="232"/>
      <c r="E13" s="4"/>
    </row>
    <row r="14" spans="1:5" s="5" customFormat="1" x14ac:dyDescent="0.25">
      <c r="A14" s="6" t="s">
        <v>25</v>
      </c>
      <c r="B14" s="7">
        <v>30</v>
      </c>
      <c r="C14" s="231"/>
      <c r="D14" s="232"/>
      <c r="E14" s="4"/>
    </row>
    <row r="15" spans="1:5" s="5" customFormat="1" x14ac:dyDescent="0.25">
      <c r="A15" s="6" t="s">
        <v>18</v>
      </c>
      <c r="B15" s="8">
        <f>SUM(B8:B14)</f>
        <v>300</v>
      </c>
      <c r="C15" s="233"/>
      <c r="D15" s="234"/>
      <c r="E15" s="4"/>
    </row>
    <row r="16" spans="1:5" s="5" customFormat="1" ht="50.25" customHeight="1" x14ac:dyDescent="0.25">
      <c r="A16" s="203" t="s">
        <v>123</v>
      </c>
      <c r="B16" s="203"/>
      <c r="C16" s="75"/>
      <c r="D16" s="75"/>
      <c r="E16" s="4"/>
    </row>
    <row r="17" spans="1:5" s="5" customFormat="1" ht="21.4" customHeight="1" x14ac:dyDescent="0.25">
      <c r="A17" s="204" t="s">
        <v>124</v>
      </c>
      <c r="B17" s="205"/>
      <c r="C17" s="9"/>
      <c r="D17" s="10"/>
      <c r="E17" s="4"/>
    </row>
    <row r="18" spans="1:5" s="5" customFormat="1" ht="21.4" customHeight="1" x14ac:dyDescent="0.25">
      <c r="A18" s="6" t="s">
        <v>7</v>
      </c>
      <c r="B18" s="8" t="s">
        <v>26</v>
      </c>
      <c r="C18" s="9"/>
      <c r="D18" s="10"/>
      <c r="E18" s="4"/>
    </row>
    <row r="19" spans="1:5" s="5" customFormat="1" ht="21.4" customHeight="1" x14ac:dyDescent="0.25">
      <c r="A19" s="11" t="s">
        <v>8</v>
      </c>
      <c r="B19" s="7">
        <v>60</v>
      </c>
      <c r="C19" s="9"/>
      <c r="D19" s="10"/>
      <c r="E19" s="4"/>
    </row>
    <row r="20" spans="1:5" s="5" customFormat="1" ht="21.4" customHeight="1" x14ac:dyDescent="0.25">
      <c r="A20" s="11" t="s">
        <v>167</v>
      </c>
      <c r="B20" s="7">
        <v>50</v>
      </c>
      <c r="C20" s="9"/>
      <c r="D20" s="10"/>
      <c r="E20" s="4"/>
    </row>
    <row r="21" spans="1:5" s="5" customFormat="1" ht="21.4" customHeight="1" x14ac:dyDescent="0.25">
      <c r="A21" s="11" t="s">
        <v>208</v>
      </c>
      <c r="B21" s="7">
        <v>40</v>
      </c>
      <c r="C21" s="9"/>
      <c r="D21" s="10"/>
      <c r="E21" s="4"/>
    </row>
    <row r="22" spans="1:5" s="5" customFormat="1" ht="21.4" customHeight="1" x14ac:dyDescent="0.25">
      <c r="A22" s="11" t="s">
        <v>194</v>
      </c>
      <c r="B22" s="7">
        <v>30</v>
      </c>
      <c r="C22" s="9"/>
      <c r="D22" s="10"/>
      <c r="E22" s="4"/>
    </row>
    <row r="23" spans="1:5" s="5" customFormat="1" ht="21.4" customHeight="1" x14ac:dyDescent="0.25">
      <c r="A23" s="11" t="s">
        <v>209</v>
      </c>
      <c r="B23" s="7" t="s">
        <v>218</v>
      </c>
      <c r="C23" s="9"/>
      <c r="D23" s="12"/>
      <c r="E23" s="4"/>
    </row>
    <row r="24" spans="1:5" s="5" customFormat="1" ht="21.4" customHeight="1" x14ac:dyDescent="0.25">
      <c r="A24" s="6" t="s">
        <v>7</v>
      </c>
      <c r="B24" s="8" t="s">
        <v>125</v>
      </c>
      <c r="C24" s="9"/>
      <c r="D24" s="12"/>
      <c r="E24" s="4"/>
    </row>
    <row r="25" spans="1:5" s="5" customFormat="1" ht="21.4" customHeight="1" x14ac:dyDescent="0.25">
      <c r="A25" s="11" t="s">
        <v>8</v>
      </c>
      <c r="B25" s="7">
        <v>60</v>
      </c>
      <c r="C25" s="9"/>
      <c r="D25" s="12"/>
      <c r="E25" s="4"/>
    </row>
    <row r="26" spans="1:5" s="5" customFormat="1" ht="21.4" customHeight="1" x14ac:dyDescent="0.25">
      <c r="A26" s="11" t="s">
        <v>167</v>
      </c>
      <c r="B26" s="7">
        <v>20</v>
      </c>
      <c r="C26" s="9"/>
      <c r="D26" s="12"/>
      <c r="E26" s="4"/>
    </row>
    <row r="27" spans="1:5" s="5" customFormat="1" ht="21.4" customHeight="1" x14ac:dyDescent="0.25">
      <c r="A27" s="11" t="s">
        <v>208</v>
      </c>
      <c r="B27" s="7">
        <v>10</v>
      </c>
      <c r="C27" s="9"/>
      <c r="D27" s="12"/>
      <c r="E27" s="4"/>
    </row>
    <row r="28" spans="1:5" s="5" customFormat="1" ht="21.4" customHeight="1" x14ac:dyDescent="0.25">
      <c r="A28" s="11" t="s">
        <v>194</v>
      </c>
      <c r="B28" s="7">
        <v>5</v>
      </c>
      <c r="C28" s="9"/>
      <c r="D28" s="12"/>
      <c r="E28" s="4"/>
    </row>
    <row r="29" spans="1:5" s="5" customFormat="1" ht="21.4" customHeight="1" x14ac:dyDescent="0.25">
      <c r="A29" s="11" t="s">
        <v>209</v>
      </c>
      <c r="B29" s="7" t="s">
        <v>218</v>
      </c>
      <c r="C29" s="9"/>
      <c r="D29" s="13"/>
      <c r="E29" s="4"/>
    </row>
    <row r="30" spans="1:5" s="5" customFormat="1" ht="21.4" customHeight="1" x14ac:dyDescent="0.25">
      <c r="A30" s="6" t="s">
        <v>7</v>
      </c>
      <c r="B30" s="8" t="s">
        <v>126</v>
      </c>
      <c r="C30" s="9"/>
      <c r="D30" s="12"/>
      <c r="E30" s="4"/>
    </row>
    <row r="31" spans="1:5" s="5" customFormat="1" ht="21.4" customHeight="1" x14ac:dyDescent="0.25">
      <c r="A31" s="11" t="s">
        <v>8</v>
      </c>
      <c r="B31" s="7">
        <v>60</v>
      </c>
      <c r="C31" s="9"/>
      <c r="D31" s="12"/>
      <c r="E31" s="4"/>
    </row>
    <row r="32" spans="1:5" s="5" customFormat="1" ht="21.4" customHeight="1" x14ac:dyDescent="0.25">
      <c r="A32" s="11" t="s">
        <v>167</v>
      </c>
      <c r="B32" s="7">
        <v>3</v>
      </c>
      <c r="C32" s="9"/>
      <c r="D32" s="12"/>
      <c r="E32" s="4"/>
    </row>
    <row r="33" spans="1:5" s="5" customFormat="1" ht="21.4" customHeight="1" x14ac:dyDescent="0.25">
      <c r="A33" s="11" t="s">
        <v>208</v>
      </c>
      <c r="B33" s="7">
        <v>2</v>
      </c>
      <c r="C33" s="9"/>
      <c r="D33" s="12"/>
      <c r="E33" s="4"/>
    </row>
    <row r="34" spans="1:5" s="5" customFormat="1" ht="21.4" customHeight="1" x14ac:dyDescent="0.25">
      <c r="A34" s="11" t="s">
        <v>194</v>
      </c>
      <c r="B34" s="7">
        <v>1</v>
      </c>
      <c r="C34" s="9"/>
      <c r="D34" s="12"/>
      <c r="E34" s="4"/>
    </row>
    <row r="35" spans="1:5" s="5" customFormat="1" ht="21.4" customHeight="1" x14ac:dyDescent="0.25">
      <c r="A35" s="11" t="s">
        <v>209</v>
      </c>
      <c r="B35" s="7" t="s">
        <v>218</v>
      </c>
      <c r="C35" s="9"/>
      <c r="D35" s="12"/>
      <c r="E35" s="4"/>
    </row>
    <row r="36" spans="1:5" s="5" customFormat="1" ht="21.75" customHeight="1" x14ac:dyDescent="0.25">
      <c r="A36" s="203" t="s">
        <v>219</v>
      </c>
      <c r="B36" s="203"/>
      <c r="C36" s="76"/>
      <c r="D36" s="77"/>
      <c r="E36" s="4"/>
    </row>
    <row r="37" spans="1:5" s="5" customFormat="1" ht="16.899999999999999" customHeight="1" x14ac:dyDescent="0.25">
      <c r="A37" s="208" t="s">
        <v>220</v>
      </c>
      <c r="B37" s="209"/>
      <c r="D37" s="12"/>
      <c r="E37" s="4"/>
    </row>
    <row r="38" spans="1:5" s="5" customFormat="1" ht="16.899999999999999" customHeight="1" x14ac:dyDescent="0.25">
      <c r="A38" s="14" t="s">
        <v>7</v>
      </c>
      <c r="B38" s="8" t="s">
        <v>2</v>
      </c>
      <c r="C38" s="9"/>
      <c r="D38" s="13"/>
      <c r="E38" s="4"/>
    </row>
    <row r="39" spans="1:5" s="5" customFormat="1" ht="16.899999999999999" customHeight="1" x14ac:dyDescent="0.25">
      <c r="A39" s="15" t="s">
        <v>8</v>
      </c>
      <c r="B39" s="7">
        <v>50</v>
      </c>
      <c r="C39" s="9"/>
      <c r="D39" s="12"/>
      <c r="E39" s="4"/>
    </row>
    <row r="40" spans="1:5" s="5" customFormat="1" ht="16.899999999999999" customHeight="1" x14ac:dyDescent="0.25">
      <c r="A40" s="15" t="s">
        <v>210</v>
      </c>
      <c r="B40" s="7">
        <v>40</v>
      </c>
      <c r="C40" s="9"/>
      <c r="D40" s="12"/>
      <c r="E40" s="4"/>
    </row>
    <row r="41" spans="1:5" s="5" customFormat="1" ht="16.899999999999999" customHeight="1" x14ac:dyDescent="0.25">
      <c r="A41" s="15" t="s">
        <v>211</v>
      </c>
      <c r="B41" s="7">
        <v>20</v>
      </c>
      <c r="C41" s="9"/>
      <c r="D41" s="12"/>
      <c r="E41" s="4"/>
    </row>
    <row r="42" spans="1:5" s="5" customFormat="1" ht="16.899999999999999" customHeight="1" x14ac:dyDescent="0.25">
      <c r="A42" s="15" t="s">
        <v>206</v>
      </c>
      <c r="B42" s="7">
        <v>10</v>
      </c>
      <c r="C42" s="9"/>
      <c r="D42" s="12"/>
      <c r="E42" s="4"/>
    </row>
    <row r="43" spans="1:5" s="5" customFormat="1" ht="16.899999999999999" customHeight="1" x14ac:dyDescent="0.25">
      <c r="A43" s="15" t="s">
        <v>212</v>
      </c>
      <c r="B43" s="7">
        <v>5</v>
      </c>
      <c r="C43" s="10"/>
      <c r="D43" s="12"/>
      <c r="E43" s="4"/>
    </row>
    <row r="44" spans="1:5" s="5" customFormat="1" ht="16.899999999999999" customHeight="1" x14ac:dyDescent="0.25">
      <c r="A44" s="15" t="s">
        <v>213</v>
      </c>
      <c r="B44" s="7" t="s">
        <v>218</v>
      </c>
      <c r="C44" s="9"/>
      <c r="D44" s="12"/>
      <c r="E44" s="4"/>
    </row>
    <row r="45" spans="1:5" s="5" customFormat="1" ht="16.899999999999999" customHeight="1" x14ac:dyDescent="0.25">
      <c r="A45" s="204" t="s">
        <v>129</v>
      </c>
      <c r="B45" s="205"/>
      <c r="D45" s="12"/>
      <c r="E45" s="4"/>
    </row>
    <row r="46" spans="1:5" s="5" customFormat="1" ht="16.899999999999999" customHeight="1" x14ac:dyDescent="0.25">
      <c r="A46" s="6" t="s">
        <v>7</v>
      </c>
      <c r="B46" s="8" t="s">
        <v>2</v>
      </c>
      <c r="C46" s="9"/>
      <c r="D46" s="12"/>
      <c r="E46" s="4"/>
    </row>
    <row r="47" spans="1:5" s="5" customFormat="1" ht="16.899999999999999" customHeight="1" x14ac:dyDescent="0.25">
      <c r="A47" s="11" t="s">
        <v>8</v>
      </c>
      <c r="B47" s="7">
        <v>10</v>
      </c>
      <c r="C47" s="9"/>
      <c r="D47" s="12"/>
      <c r="E47" s="4"/>
    </row>
    <row r="48" spans="1:5" s="5" customFormat="1" ht="16.899999999999999" customHeight="1" x14ac:dyDescent="0.25">
      <c r="A48" s="15" t="s">
        <v>214</v>
      </c>
      <c r="B48" s="7">
        <v>3</v>
      </c>
      <c r="C48" s="9"/>
      <c r="D48" s="12"/>
      <c r="E48" s="4"/>
    </row>
    <row r="49" spans="1:5" s="5" customFormat="1" ht="16.899999999999999" customHeight="1" x14ac:dyDescent="0.25">
      <c r="A49" s="15" t="s">
        <v>215</v>
      </c>
      <c r="B49" s="7">
        <v>2</v>
      </c>
      <c r="C49" s="9"/>
      <c r="D49" s="12"/>
      <c r="E49" s="4"/>
    </row>
    <row r="50" spans="1:5" s="5" customFormat="1" ht="16.899999999999999" customHeight="1" x14ac:dyDescent="0.25">
      <c r="A50" s="15" t="s">
        <v>216</v>
      </c>
      <c r="B50" s="7">
        <v>1</v>
      </c>
      <c r="C50" s="10"/>
      <c r="D50" s="12"/>
      <c r="E50" s="4"/>
    </row>
    <row r="51" spans="1:5" s="5" customFormat="1" ht="16.899999999999999" customHeight="1" x14ac:dyDescent="0.25">
      <c r="A51" s="15" t="s">
        <v>217</v>
      </c>
      <c r="B51" s="7" t="s">
        <v>218</v>
      </c>
      <c r="C51" s="9"/>
      <c r="D51" s="12"/>
      <c r="E51" s="4"/>
    </row>
    <row r="52" spans="1:5" s="5" customFormat="1" ht="25.5" customHeight="1" x14ac:dyDescent="0.25">
      <c r="A52" s="224" t="s">
        <v>127</v>
      </c>
      <c r="B52" s="224"/>
      <c r="C52" s="75"/>
      <c r="D52" s="78"/>
      <c r="E52" s="4"/>
    </row>
    <row r="53" spans="1:5" s="5" customFormat="1" ht="18" customHeight="1" x14ac:dyDescent="0.25">
      <c r="A53" s="208" t="s">
        <v>128</v>
      </c>
      <c r="B53" s="209"/>
      <c r="D53" s="12"/>
      <c r="E53" s="4"/>
    </row>
    <row r="54" spans="1:5" s="5" customFormat="1" ht="18" customHeight="1" x14ac:dyDescent="0.25">
      <c r="A54" s="14" t="s">
        <v>7</v>
      </c>
      <c r="B54" s="8" t="s">
        <v>2</v>
      </c>
      <c r="C54" s="9"/>
      <c r="D54" s="12"/>
      <c r="E54" s="4"/>
    </row>
    <row r="55" spans="1:5" s="5" customFormat="1" ht="18" customHeight="1" x14ac:dyDescent="0.25">
      <c r="A55" s="15" t="s">
        <v>8</v>
      </c>
      <c r="B55" s="7">
        <v>50</v>
      </c>
      <c r="C55" s="9"/>
      <c r="D55" s="12"/>
      <c r="E55" s="4"/>
    </row>
    <row r="56" spans="1:5" s="5" customFormat="1" ht="18" customHeight="1" x14ac:dyDescent="0.25">
      <c r="A56" s="15" t="s">
        <v>9</v>
      </c>
      <c r="B56" s="7">
        <v>35</v>
      </c>
      <c r="C56" s="9"/>
      <c r="D56" s="12"/>
      <c r="E56" s="4"/>
    </row>
    <row r="57" spans="1:5" s="5" customFormat="1" ht="18" customHeight="1" x14ac:dyDescent="0.25">
      <c r="A57" s="15" t="s">
        <v>16</v>
      </c>
      <c r="B57" s="7">
        <v>15</v>
      </c>
      <c r="C57" s="9"/>
      <c r="D57" s="12"/>
      <c r="E57" s="4"/>
    </row>
    <row r="58" spans="1:5" s="5" customFormat="1" ht="18" customHeight="1" x14ac:dyDescent="0.25">
      <c r="A58" s="15" t="s">
        <v>29</v>
      </c>
      <c r="B58" s="7">
        <v>10</v>
      </c>
      <c r="C58" s="10"/>
      <c r="D58" s="12"/>
      <c r="E58" s="4"/>
    </row>
    <row r="59" spans="1:5" s="5" customFormat="1" ht="18" customHeight="1" x14ac:dyDescent="0.25">
      <c r="A59" s="15" t="s">
        <v>10</v>
      </c>
      <c r="B59" s="7" t="s">
        <v>218</v>
      </c>
      <c r="C59" s="9"/>
      <c r="D59" s="13"/>
      <c r="E59" s="4"/>
    </row>
    <row r="60" spans="1:5" s="5" customFormat="1" ht="18" customHeight="1" x14ac:dyDescent="0.25">
      <c r="A60" s="204" t="s">
        <v>129</v>
      </c>
      <c r="B60" s="205"/>
      <c r="D60" s="12"/>
      <c r="E60" s="4"/>
    </row>
    <row r="61" spans="1:5" s="5" customFormat="1" ht="18" customHeight="1" x14ac:dyDescent="0.25">
      <c r="A61" s="6" t="s">
        <v>7</v>
      </c>
      <c r="B61" s="16" t="s">
        <v>2</v>
      </c>
      <c r="C61" s="9"/>
      <c r="D61" s="12"/>
      <c r="E61" s="4"/>
    </row>
    <row r="62" spans="1:5" s="5" customFormat="1" ht="18" customHeight="1" x14ac:dyDescent="0.25">
      <c r="A62" s="11" t="s">
        <v>8</v>
      </c>
      <c r="B62" s="7">
        <v>10</v>
      </c>
      <c r="C62" s="9"/>
      <c r="D62" s="12"/>
      <c r="E62" s="4"/>
    </row>
    <row r="63" spans="1:5" s="5" customFormat="1" ht="18" customHeight="1" x14ac:dyDescent="0.25">
      <c r="A63" s="15" t="s">
        <v>32</v>
      </c>
      <c r="B63" s="7">
        <v>3</v>
      </c>
      <c r="C63" s="9"/>
      <c r="D63" s="12"/>
      <c r="E63" s="4"/>
    </row>
    <row r="64" spans="1:5" s="5" customFormat="1" ht="18" customHeight="1" x14ac:dyDescent="0.25">
      <c r="A64" s="15" t="s">
        <v>33</v>
      </c>
      <c r="B64" s="7">
        <v>1</v>
      </c>
      <c r="C64" s="10"/>
      <c r="D64" s="12"/>
      <c r="E64" s="4"/>
    </row>
    <row r="65" spans="1:5" s="5" customFormat="1" ht="18" customHeight="1" x14ac:dyDescent="0.25">
      <c r="A65" s="15" t="s">
        <v>34</v>
      </c>
      <c r="B65" s="7" t="s">
        <v>218</v>
      </c>
      <c r="C65" s="9"/>
      <c r="D65" s="12"/>
      <c r="E65" s="4"/>
    </row>
    <row r="66" spans="1:5" s="5" customFormat="1" ht="21" customHeight="1" x14ac:dyDescent="0.25">
      <c r="A66" s="203" t="s">
        <v>130</v>
      </c>
      <c r="B66" s="203"/>
      <c r="C66" s="76"/>
      <c r="D66" s="77"/>
      <c r="E66" s="4"/>
    </row>
    <row r="67" spans="1:5" s="5" customFormat="1" ht="17.850000000000001" customHeight="1" x14ac:dyDescent="0.25">
      <c r="A67" s="208" t="s">
        <v>131</v>
      </c>
      <c r="B67" s="209"/>
      <c r="D67" s="12"/>
      <c r="E67" s="4"/>
    </row>
    <row r="68" spans="1:5" s="5" customFormat="1" ht="17.850000000000001" customHeight="1" x14ac:dyDescent="0.25">
      <c r="A68" s="14" t="s">
        <v>7</v>
      </c>
      <c r="B68" s="8" t="s">
        <v>2</v>
      </c>
      <c r="C68" s="9"/>
      <c r="D68" s="12"/>
      <c r="E68" s="4"/>
    </row>
    <row r="69" spans="1:5" s="5" customFormat="1" ht="17.850000000000001" customHeight="1" x14ac:dyDescent="0.25">
      <c r="A69" s="15" t="s">
        <v>8</v>
      </c>
      <c r="B69" s="7">
        <v>25</v>
      </c>
      <c r="C69" s="9"/>
      <c r="D69" s="12"/>
      <c r="E69" s="4"/>
    </row>
    <row r="70" spans="1:5" s="5" customFormat="1" ht="17.850000000000001" customHeight="1" x14ac:dyDescent="0.25">
      <c r="A70" s="15" t="s">
        <v>9</v>
      </c>
      <c r="B70" s="7">
        <v>15</v>
      </c>
      <c r="C70" s="9"/>
      <c r="D70" s="12"/>
      <c r="E70" s="4"/>
    </row>
    <row r="71" spans="1:5" s="5" customFormat="1" ht="17.850000000000001" customHeight="1" x14ac:dyDescent="0.25">
      <c r="A71" s="15" t="s">
        <v>16</v>
      </c>
      <c r="B71" s="7">
        <v>10</v>
      </c>
      <c r="C71" s="9"/>
      <c r="D71" s="12"/>
      <c r="E71" s="4"/>
    </row>
    <row r="72" spans="1:5" s="5" customFormat="1" ht="17.850000000000001" customHeight="1" x14ac:dyDescent="0.25">
      <c r="A72" s="15" t="s">
        <v>29</v>
      </c>
      <c r="B72" s="7">
        <v>5</v>
      </c>
      <c r="C72" s="10"/>
      <c r="D72" s="12"/>
      <c r="E72" s="4"/>
    </row>
    <row r="73" spans="1:5" s="5" customFormat="1" ht="17.850000000000001" customHeight="1" x14ac:dyDescent="0.25">
      <c r="A73" s="15" t="s">
        <v>10</v>
      </c>
      <c r="B73" s="7" t="s">
        <v>218</v>
      </c>
      <c r="C73" s="9"/>
      <c r="D73" s="13"/>
      <c r="E73" s="4"/>
    </row>
    <row r="74" spans="1:5" s="5" customFormat="1" ht="17.850000000000001" customHeight="1" x14ac:dyDescent="0.25">
      <c r="A74" s="204" t="s">
        <v>31</v>
      </c>
      <c r="B74" s="205"/>
      <c r="D74" s="12"/>
      <c r="E74" s="4"/>
    </row>
    <row r="75" spans="1:5" s="5" customFormat="1" ht="17.850000000000001" customHeight="1" x14ac:dyDescent="0.25">
      <c r="A75" s="6" t="s">
        <v>7</v>
      </c>
      <c r="B75" s="8" t="s">
        <v>2</v>
      </c>
      <c r="C75" s="9"/>
      <c r="D75" s="12"/>
      <c r="E75" s="4"/>
    </row>
    <row r="76" spans="1:5" s="5" customFormat="1" ht="17.850000000000001" customHeight="1" x14ac:dyDescent="0.25">
      <c r="A76" s="11" t="s">
        <v>8</v>
      </c>
      <c r="B76" s="7">
        <v>5</v>
      </c>
      <c r="C76" s="9"/>
      <c r="D76" s="12"/>
      <c r="E76" s="4"/>
    </row>
    <row r="77" spans="1:5" s="5" customFormat="1" ht="17.850000000000001" customHeight="1" x14ac:dyDescent="0.25">
      <c r="A77" s="15" t="s">
        <v>32</v>
      </c>
      <c r="B77" s="7">
        <v>3</v>
      </c>
      <c r="C77" s="9"/>
      <c r="D77" s="12"/>
      <c r="E77" s="4"/>
    </row>
    <row r="78" spans="1:5" s="5" customFormat="1" ht="17.850000000000001" customHeight="1" x14ac:dyDescent="0.25">
      <c r="A78" s="15" t="s">
        <v>33</v>
      </c>
      <c r="B78" s="7">
        <v>1</v>
      </c>
      <c r="C78" s="10"/>
      <c r="D78" s="12"/>
      <c r="E78" s="4"/>
    </row>
    <row r="79" spans="1:5" s="5" customFormat="1" ht="17.850000000000001" customHeight="1" x14ac:dyDescent="0.25">
      <c r="A79" s="15" t="s">
        <v>34</v>
      </c>
      <c r="B79" s="7" t="s">
        <v>218</v>
      </c>
      <c r="C79" s="9"/>
      <c r="D79" s="12"/>
      <c r="E79" s="4"/>
    </row>
    <row r="80" spans="1:5" s="5" customFormat="1" ht="42.75" customHeight="1" x14ac:dyDescent="0.25">
      <c r="A80" s="203" t="s">
        <v>132</v>
      </c>
      <c r="B80" s="203"/>
      <c r="C80" s="76"/>
      <c r="D80" s="77"/>
      <c r="E80" s="4"/>
    </row>
    <row r="81" spans="1:5" s="5" customFormat="1" ht="20.85" customHeight="1" x14ac:dyDescent="0.25">
      <c r="A81" s="208" t="s">
        <v>133</v>
      </c>
      <c r="B81" s="209"/>
      <c r="D81" s="12"/>
      <c r="E81" s="4"/>
    </row>
    <row r="82" spans="1:5" s="5" customFormat="1" ht="20.85" customHeight="1" x14ac:dyDescent="0.25">
      <c r="A82" s="14" t="s">
        <v>7</v>
      </c>
      <c r="B82" s="8" t="s">
        <v>2</v>
      </c>
      <c r="C82" s="9"/>
      <c r="D82" s="12"/>
      <c r="E82" s="4"/>
    </row>
    <row r="83" spans="1:5" s="5" customFormat="1" ht="20.85" customHeight="1" x14ac:dyDescent="0.25">
      <c r="A83" s="15" t="s">
        <v>8</v>
      </c>
      <c r="B83" s="7">
        <v>25</v>
      </c>
      <c r="C83" s="9"/>
      <c r="D83" s="12"/>
      <c r="E83" s="4"/>
    </row>
    <row r="84" spans="1:5" s="5" customFormat="1" ht="20.85" customHeight="1" x14ac:dyDescent="0.25">
      <c r="A84" s="15" t="s">
        <v>9</v>
      </c>
      <c r="B84" s="7">
        <v>15</v>
      </c>
      <c r="C84" s="9"/>
      <c r="D84" s="12"/>
      <c r="E84" s="4"/>
    </row>
    <row r="85" spans="1:5" s="5" customFormat="1" ht="20.85" customHeight="1" x14ac:dyDescent="0.25">
      <c r="A85" s="15" t="s">
        <v>16</v>
      </c>
      <c r="B85" s="7">
        <v>10</v>
      </c>
      <c r="C85" s="9"/>
      <c r="D85" s="12"/>
      <c r="E85" s="4"/>
    </row>
    <row r="86" spans="1:5" s="5" customFormat="1" ht="20.85" customHeight="1" x14ac:dyDescent="0.25">
      <c r="A86" s="15" t="s">
        <v>29</v>
      </c>
      <c r="B86" s="7">
        <v>5</v>
      </c>
      <c r="C86" s="10"/>
      <c r="D86" s="12"/>
      <c r="E86" s="4"/>
    </row>
    <row r="87" spans="1:5" s="5" customFormat="1" ht="20.85" customHeight="1" x14ac:dyDescent="0.25">
      <c r="A87" s="15" t="s">
        <v>10</v>
      </c>
      <c r="B87" s="7" t="s">
        <v>218</v>
      </c>
      <c r="C87" s="9"/>
      <c r="D87" s="13"/>
      <c r="E87" s="4"/>
    </row>
    <row r="88" spans="1:5" s="5" customFormat="1" ht="20.85" customHeight="1" x14ac:dyDescent="0.25">
      <c r="A88" s="223" t="s">
        <v>35</v>
      </c>
      <c r="B88" s="209"/>
      <c r="D88" s="12"/>
      <c r="E88" s="4"/>
    </row>
    <row r="89" spans="1:5" s="5" customFormat="1" ht="20.85" customHeight="1" x14ac:dyDescent="0.25">
      <c r="A89" s="6" t="s">
        <v>7</v>
      </c>
      <c r="B89" s="8" t="s">
        <v>2</v>
      </c>
      <c r="C89" s="9"/>
      <c r="D89" s="12"/>
      <c r="E89" s="4"/>
    </row>
    <row r="90" spans="1:5" s="5" customFormat="1" ht="20.85" customHeight="1" x14ac:dyDescent="0.25">
      <c r="A90" s="11" t="s">
        <v>8</v>
      </c>
      <c r="B90" s="7">
        <v>5</v>
      </c>
      <c r="C90" s="9"/>
      <c r="D90" s="12"/>
      <c r="E90" s="4"/>
    </row>
    <row r="91" spans="1:5" s="5" customFormat="1" ht="20.85" customHeight="1" x14ac:dyDescent="0.25">
      <c r="A91" s="15" t="s">
        <v>32</v>
      </c>
      <c r="B91" s="7">
        <v>3</v>
      </c>
      <c r="C91" s="9"/>
      <c r="D91" s="12"/>
      <c r="E91" s="4"/>
    </row>
    <row r="92" spans="1:5" s="5" customFormat="1" ht="20.85" customHeight="1" x14ac:dyDescent="0.25">
      <c r="A92" s="15" t="s">
        <v>33</v>
      </c>
      <c r="B92" s="7">
        <v>1</v>
      </c>
      <c r="C92" s="10"/>
      <c r="D92" s="12"/>
      <c r="E92" s="4"/>
    </row>
    <row r="93" spans="1:5" s="5" customFormat="1" ht="20.85" customHeight="1" x14ac:dyDescent="0.25">
      <c r="A93" s="15" t="s">
        <v>34</v>
      </c>
      <c r="B93" s="7" t="s">
        <v>218</v>
      </c>
      <c r="C93" s="9"/>
      <c r="D93" s="12"/>
      <c r="E93" s="4"/>
    </row>
    <row r="94" spans="1:5" s="5" customFormat="1" ht="27.4" customHeight="1" x14ac:dyDescent="0.25">
      <c r="A94" s="203" t="s">
        <v>134</v>
      </c>
      <c r="B94" s="203"/>
      <c r="C94" s="76"/>
      <c r="D94" s="77"/>
      <c r="E94" s="4"/>
    </row>
    <row r="95" spans="1:5" s="5" customFormat="1" ht="18.399999999999999" customHeight="1" x14ac:dyDescent="0.25">
      <c r="A95" s="208" t="s">
        <v>133</v>
      </c>
      <c r="B95" s="209"/>
      <c r="C95" s="17"/>
      <c r="D95" s="12"/>
      <c r="E95" s="4"/>
    </row>
    <row r="96" spans="1:5" s="5" customFormat="1" ht="18.399999999999999" customHeight="1" x14ac:dyDescent="0.25">
      <c r="A96" s="14" t="s">
        <v>7</v>
      </c>
      <c r="B96" s="8" t="s">
        <v>2</v>
      </c>
      <c r="C96" s="10"/>
      <c r="D96" s="12"/>
      <c r="E96" s="4"/>
    </row>
    <row r="97" spans="1:5" s="5" customFormat="1" ht="18.399999999999999" customHeight="1" x14ac:dyDescent="0.25">
      <c r="A97" s="15" t="s">
        <v>8</v>
      </c>
      <c r="B97" s="7">
        <v>25</v>
      </c>
      <c r="C97" s="10"/>
      <c r="D97" s="12"/>
      <c r="E97" s="4"/>
    </row>
    <row r="98" spans="1:5" s="5" customFormat="1" ht="18.399999999999999" customHeight="1" x14ac:dyDescent="0.25">
      <c r="A98" s="15" t="s">
        <v>9</v>
      </c>
      <c r="B98" s="7">
        <v>15</v>
      </c>
      <c r="C98" s="10"/>
      <c r="D98" s="12"/>
      <c r="E98" s="4"/>
    </row>
    <row r="99" spans="1:5" s="5" customFormat="1" ht="18.399999999999999" customHeight="1" x14ac:dyDescent="0.25">
      <c r="A99" s="15" t="s">
        <v>16</v>
      </c>
      <c r="B99" s="7">
        <v>10</v>
      </c>
      <c r="C99" s="10"/>
      <c r="D99" s="12"/>
      <c r="E99" s="4"/>
    </row>
    <row r="100" spans="1:5" s="5" customFormat="1" ht="18.399999999999999" customHeight="1" x14ac:dyDescent="0.25">
      <c r="A100" s="15" t="s">
        <v>29</v>
      </c>
      <c r="B100" s="7">
        <v>5</v>
      </c>
      <c r="C100" s="10"/>
      <c r="D100" s="12"/>
      <c r="E100" s="4"/>
    </row>
    <row r="101" spans="1:5" s="5" customFormat="1" ht="18.399999999999999" customHeight="1" x14ac:dyDescent="0.25">
      <c r="A101" s="15" t="s">
        <v>10</v>
      </c>
      <c r="B101" s="7" t="s">
        <v>218</v>
      </c>
      <c r="C101" s="10"/>
      <c r="D101" s="13"/>
      <c r="E101" s="4"/>
    </row>
    <row r="102" spans="1:5" s="5" customFormat="1" ht="18.399999999999999" customHeight="1" x14ac:dyDescent="0.25">
      <c r="A102" s="223" t="s">
        <v>35</v>
      </c>
      <c r="B102" s="209"/>
      <c r="C102" s="17"/>
      <c r="D102" s="12"/>
      <c r="E102" s="4"/>
    </row>
    <row r="103" spans="1:5" s="5" customFormat="1" ht="18.399999999999999" customHeight="1" x14ac:dyDescent="0.25">
      <c r="A103" s="6" t="s">
        <v>7</v>
      </c>
      <c r="B103" s="8" t="s">
        <v>2</v>
      </c>
      <c r="C103" s="10"/>
      <c r="D103" s="12"/>
      <c r="E103" s="4"/>
    </row>
    <row r="104" spans="1:5" s="5" customFormat="1" ht="18.399999999999999" customHeight="1" x14ac:dyDescent="0.25">
      <c r="A104" s="11" t="s">
        <v>8</v>
      </c>
      <c r="B104" s="7">
        <v>5</v>
      </c>
      <c r="C104" s="10"/>
      <c r="D104" s="12"/>
      <c r="E104" s="4"/>
    </row>
    <row r="105" spans="1:5" s="5" customFormat="1" ht="18.399999999999999" customHeight="1" x14ac:dyDescent="0.25">
      <c r="A105" s="15" t="s">
        <v>32</v>
      </c>
      <c r="B105" s="7">
        <v>3</v>
      </c>
      <c r="C105" s="10"/>
      <c r="D105" s="12"/>
      <c r="E105" s="4"/>
    </row>
    <row r="106" spans="1:5" s="5" customFormat="1" ht="18.399999999999999" customHeight="1" x14ac:dyDescent="0.25">
      <c r="A106" s="15" t="s">
        <v>33</v>
      </c>
      <c r="B106" s="7">
        <v>1</v>
      </c>
      <c r="C106" s="10"/>
      <c r="D106" s="12"/>
      <c r="E106" s="4"/>
    </row>
    <row r="107" spans="1:5" s="5" customFormat="1" ht="18.399999999999999" customHeight="1" x14ac:dyDescent="0.25">
      <c r="A107" s="15" t="s">
        <v>34</v>
      </c>
      <c r="B107" s="7" t="s">
        <v>218</v>
      </c>
      <c r="C107" s="9"/>
      <c r="D107" s="12"/>
      <c r="E107" s="4"/>
    </row>
    <row r="108" spans="1:5" s="5" customFormat="1" ht="23.25" customHeight="1" x14ac:dyDescent="0.25">
      <c r="A108" s="203" t="s">
        <v>135</v>
      </c>
      <c r="B108" s="203"/>
      <c r="C108" s="76"/>
      <c r="D108" s="77"/>
      <c r="E108" s="4"/>
    </row>
    <row r="109" spans="1:5" s="5" customFormat="1" ht="22.35" customHeight="1" x14ac:dyDescent="0.25">
      <c r="A109" s="208" t="s">
        <v>136</v>
      </c>
      <c r="B109" s="209"/>
      <c r="D109" s="18"/>
      <c r="E109" s="4"/>
    </row>
    <row r="110" spans="1:5" s="5" customFormat="1" ht="22.35" customHeight="1" x14ac:dyDescent="0.25">
      <c r="A110" s="14" t="s">
        <v>7</v>
      </c>
      <c r="B110" s="8" t="s">
        <v>2</v>
      </c>
      <c r="C110" s="19"/>
      <c r="D110" s="18"/>
      <c r="E110" s="4"/>
    </row>
    <row r="111" spans="1:5" s="5" customFormat="1" ht="22.35" customHeight="1" x14ac:dyDescent="0.25">
      <c r="A111" s="15" t="s">
        <v>8</v>
      </c>
      <c r="B111" s="7">
        <v>25</v>
      </c>
      <c r="C111" s="19"/>
      <c r="D111" s="12"/>
      <c r="E111" s="4"/>
    </row>
    <row r="112" spans="1:5" s="5" customFormat="1" ht="22.35" customHeight="1" x14ac:dyDescent="0.25">
      <c r="A112" s="15" t="s">
        <v>9</v>
      </c>
      <c r="B112" s="7">
        <v>15</v>
      </c>
      <c r="C112" s="19"/>
      <c r="D112" s="12"/>
      <c r="E112" s="4"/>
    </row>
    <row r="113" spans="1:5" s="5" customFormat="1" ht="22.35" customHeight="1" x14ac:dyDescent="0.25">
      <c r="A113" s="15" t="s">
        <v>16</v>
      </c>
      <c r="B113" s="7">
        <v>10</v>
      </c>
      <c r="C113" s="19"/>
      <c r="D113" s="12"/>
      <c r="E113" s="4"/>
    </row>
    <row r="114" spans="1:5" s="5" customFormat="1" ht="22.35" customHeight="1" x14ac:dyDescent="0.25">
      <c r="A114" s="15" t="s">
        <v>29</v>
      </c>
      <c r="B114" s="7">
        <v>5</v>
      </c>
      <c r="C114" s="20"/>
      <c r="D114" s="12"/>
      <c r="E114" s="4"/>
    </row>
    <row r="115" spans="1:5" s="22" customFormat="1" ht="22.35" customHeight="1" x14ac:dyDescent="0.25">
      <c r="A115" s="15" t="s">
        <v>10</v>
      </c>
      <c r="B115" s="7" t="s">
        <v>218</v>
      </c>
      <c r="C115" s="19"/>
      <c r="D115" s="13"/>
      <c r="E115" s="21"/>
    </row>
    <row r="116" spans="1:5" ht="22.35" customHeight="1" x14ac:dyDescent="0.25">
      <c r="A116" s="223" t="s">
        <v>36</v>
      </c>
      <c r="B116" s="209"/>
      <c r="D116" s="12"/>
    </row>
    <row r="117" spans="1:5" ht="22.35" customHeight="1" x14ac:dyDescent="0.25">
      <c r="A117" s="6" t="s">
        <v>7</v>
      </c>
      <c r="B117" s="8" t="s">
        <v>2</v>
      </c>
      <c r="C117" s="9"/>
      <c r="D117" s="12"/>
    </row>
    <row r="118" spans="1:5" ht="22.35" customHeight="1" x14ac:dyDescent="0.25">
      <c r="A118" s="11" t="s">
        <v>8</v>
      </c>
      <c r="B118" s="7">
        <v>5</v>
      </c>
      <c r="C118" s="9"/>
      <c r="D118" s="12"/>
    </row>
    <row r="119" spans="1:5" ht="22.35" customHeight="1" x14ac:dyDescent="0.25">
      <c r="A119" s="15" t="s">
        <v>32</v>
      </c>
      <c r="B119" s="7">
        <v>3</v>
      </c>
      <c r="C119" s="9"/>
      <c r="D119" s="12"/>
    </row>
    <row r="120" spans="1:5" s="24" customFormat="1" ht="22.35" customHeight="1" x14ac:dyDescent="0.25">
      <c r="A120" s="15" t="s">
        <v>33</v>
      </c>
      <c r="B120" s="7">
        <v>1</v>
      </c>
      <c r="C120" s="10"/>
      <c r="D120" s="12"/>
      <c r="E120" s="23"/>
    </row>
    <row r="121" spans="1:5" s="24" customFormat="1" ht="22.35" customHeight="1" x14ac:dyDescent="0.25">
      <c r="A121" s="15" t="s">
        <v>34</v>
      </c>
      <c r="B121" s="7" t="s">
        <v>218</v>
      </c>
      <c r="C121" s="9"/>
      <c r="D121" s="12"/>
      <c r="E121" s="23"/>
    </row>
    <row r="122" spans="1:5" s="26" customFormat="1" ht="24.4" customHeight="1" x14ac:dyDescent="0.25">
      <c r="A122" s="79" t="s">
        <v>137</v>
      </c>
      <c r="B122" s="79"/>
      <c r="C122" s="80"/>
      <c r="D122" s="81">
        <f>SUM(D8:D121)</f>
        <v>0</v>
      </c>
      <c r="E122" s="25"/>
    </row>
    <row r="123" spans="1:5" s="23" customFormat="1" ht="14.25" customHeight="1" x14ac:dyDescent="0.25">
      <c r="A123" s="2"/>
      <c r="B123" s="2"/>
      <c r="C123" s="27"/>
      <c r="D123" s="28"/>
    </row>
    <row r="124" spans="1:5" s="23" customFormat="1" ht="14.25" customHeight="1" x14ac:dyDescent="0.25">
      <c r="A124" s="2"/>
      <c r="B124" s="2"/>
      <c r="C124" s="27"/>
      <c r="D124" s="28"/>
    </row>
    <row r="125" spans="1:5" s="24" customFormat="1" ht="33.75" customHeight="1" x14ac:dyDescent="0.25">
      <c r="A125" s="200" t="s">
        <v>118</v>
      </c>
      <c r="B125" s="200"/>
      <c r="C125" s="200"/>
      <c r="D125" s="200"/>
      <c r="E125" s="23"/>
    </row>
    <row r="126" spans="1:5" s="24" customFormat="1" x14ac:dyDescent="0.25">
      <c r="A126" s="82"/>
      <c r="B126" s="82"/>
      <c r="C126" s="82"/>
      <c r="D126" s="82"/>
      <c r="E126" s="23"/>
    </row>
    <row r="127" spans="1:5" s="24" customFormat="1" ht="24.75" customHeight="1" x14ac:dyDescent="0.25">
      <c r="A127" s="82"/>
      <c r="B127" s="82"/>
      <c r="C127" s="82"/>
      <c r="D127" s="82"/>
      <c r="E127" s="23"/>
    </row>
    <row r="128" spans="1:5" s="24" customFormat="1" ht="31.5" customHeight="1" x14ac:dyDescent="0.25">
      <c r="A128" s="206"/>
      <c r="B128" s="207"/>
      <c r="C128" s="201" t="s">
        <v>111</v>
      </c>
      <c r="D128" s="202"/>
      <c r="E128" s="23"/>
    </row>
    <row r="129" spans="1:5" s="24" customFormat="1" ht="18" x14ac:dyDescent="0.25">
      <c r="A129" s="83" t="s">
        <v>43</v>
      </c>
      <c r="B129" s="84"/>
      <c r="C129" s="74"/>
      <c r="D129" s="74" t="s">
        <v>2</v>
      </c>
      <c r="E129" s="23"/>
    </row>
    <row r="130" spans="1:5" s="24" customFormat="1" ht="15" customHeight="1" x14ac:dyDescent="0.25">
      <c r="A130" s="29" t="s">
        <v>6</v>
      </c>
      <c r="B130" s="30"/>
      <c r="C130" s="240"/>
      <c r="D130" s="241"/>
      <c r="E130" s="23"/>
    </row>
    <row r="131" spans="1:5" s="24" customFormat="1" ht="15" customHeight="1" x14ac:dyDescent="0.25">
      <c r="A131" s="31" t="s">
        <v>44</v>
      </c>
      <c r="B131" s="32">
        <v>150</v>
      </c>
      <c r="C131" s="242"/>
      <c r="D131" s="243"/>
      <c r="E131" s="23"/>
    </row>
    <row r="132" spans="1:5" s="24" customFormat="1" x14ac:dyDescent="0.25">
      <c r="A132" s="31" t="s">
        <v>45</v>
      </c>
      <c r="B132" s="32">
        <v>150</v>
      </c>
      <c r="C132" s="242"/>
      <c r="D132" s="243"/>
      <c r="E132" s="23"/>
    </row>
    <row r="133" spans="1:5" s="24" customFormat="1" x14ac:dyDescent="0.25">
      <c r="A133" s="33" t="s">
        <v>46</v>
      </c>
      <c r="B133" s="34">
        <f>SUM(B131:B132)</f>
        <v>300</v>
      </c>
      <c r="C133" s="242"/>
      <c r="D133" s="243"/>
      <c r="E133" s="23"/>
    </row>
    <row r="134" spans="1:5" s="24" customFormat="1" x14ac:dyDescent="0.25">
      <c r="A134" s="221" t="s">
        <v>47</v>
      </c>
      <c r="B134" s="222"/>
      <c r="C134" s="244"/>
      <c r="D134" s="245"/>
      <c r="E134" s="23"/>
    </row>
    <row r="135" spans="1:5" s="24" customFormat="1" ht="23.25" customHeight="1" x14ac:dyDescent="0.25">
      <c r="A135" s="217" t="s">
        <v>140</v>
      </c>
      <c r="B135" s="218"/>
      <c r="C135" s="85"/>
      <c r="D135" s="85"/>
      <c r="E135" s="23"/>
    </row>
    <row r="136" spans="1:5" s="24" customFormat="1" ht="27" customHeight="1" x14ac:dyDescent="0.25">
      <c r="A136" s="212" t="s">
        <v>221</v>
      </c>
      <c r="B136" s="214"/>
      <c r="D136" s="35"/>
      <c r="E136" s="23"/>
    </row>
    <row r="137" spans="1:5" s="24" customFormat="1" x14ac:dyDescent="0.25">
      <c r="A137" s="33" t="s">
        <v>7</v>
      </c>
      <c r="B137" s="34" t="s">
        <v>2</v>
      </c>
      <c r="C137" s="36"/>
      <c r="D137" s="35"/>
      <c r="E137" s="23"/>
    </row>
    <row r="138" spans="1:5" s="24" customFormat="1" ht="15" customHeight="1" x14ac:dyDescent="0.25">
      <c r="A138" s="37" t="s">
        <v>8</v>
      </c>
      <c r="B138" s="32">
        <v>120</v>
      </c>
      <c r="C138" s="36"/>
      <c r="D138" s="38"/>
      <c r="E138" s="23"/>
    </row>
    <row r="139" spans="1:5" s="24" customFormat="1" ht="15" customHeight="1" x14ac:dyDescent="0.25">
      <c r="A139" s="37" t="s">
        <v>9</v>
      </c>
      <c r="B139" s="32">
        <v>100</v>
      </c>
      <c r="C139" s="36"/>
      <c r="D139" s="38"/>
      <c r="E139" s="23"/>
    </row>
    <row r="140" spans="1:5" s="24" customFormat="1" x14ac:dyDescent="0.25">
      <c r="A140" s="37" t="s">
        <v>28</v>
      </c>
      <c r="B140" s="32">
        <v>80</v>
      </c>
      <c r="C140" s="36"/>
      <c r="D140" s="38"/>
      <c r="E140" s="23"/>
    </row>
    <row r="141" spans="1:5" s="24" customFormat="1" x14ac:dyDescent="0.25">
      <c r="A141" s="37" t="s">
        <v>27</v>
      </c>
      <c r="B141" s="32">
        <v>60</v>
      </c>
      <c r="C141" s="36"/>
      <c r="D141" s="38"/>
      <c r="E141" s="23"/>
    </row>
    <row r="142" spans="1:5" s="24" customFormat="1" x14ac:dyDescent="0.25">
      <c r="A142" s="37" t="s">
        <v>48</v>
      </c>
      <c r="B142" s="32">
        <v>30</v>
      </c>
      <c r="C142" s="35"/>
      <c r="D142" s="38"/>
      <c r="E142" s="23"/>
    </row>
    <row r="143" spans="1:5" s="24" customFormat="1" x14ac:dyDescent="0.25">
      <c r="A143" s="37" t="s">
        <v>30</v>
      </c>
      <c r="B143" s="7" t="s">
        <v>218</v>
      </c>
      <c r="C143" s="35"/>
      <c r="D143" s="38"/>
      <c r="E143" s="23"/>
    </row>
    <row r="144" spans="1:5" s="24" customFormat="1" ht="24" customHeight="1" x14ac:dyDescent="0.25">
      <c r="A144" s="212" t="s">
        <v>49</v>
      </c>
      <c r="B144" s="214"/>
      <c r="C144" s="39"/>
      <c r="D144" s="38"/>
      <c r="E144" s="23"/>
    </row>
    <row r="145" spans="1:5" s="24" customFormat="1" ht="15" customHeight="1" x14ac:dyDescent="0.25">
      <c r="A145" s="33" t="s">
        <v>7</v>
      </c>
      <c r="B145" s="34" t="s">
        <v>2</v>
      </c>
      <c r="C145" s="10"/>
      <c r="D145" s="38"/>
      <c r="E145" s="23"/>
    </row>
    <row r="146" spans="1:5" s="24" customFormat="1" ht="15" customHeight="1" x14ac:dyDescent="0.25">
      <c r="A146" s="31" t="s">
        <v>8</v>
      </c>
      <c r="B146" s="32">
        <v>30</v>
      </c>
      <c r="C146" s="10"/>
      <c r="D146" s="38"/>
      <c r="E146" s="23"/>
    </row>
    <row r="147" spans="1:5" s="24" customFormat="1" ht="15" customHeight="1" x14ac:dyDescent="0.25">
      <c r="A147" s="31" t="s">
        <v>50</v>
      </c>
      <c r="B147" s="32">
        <v>20</v>
      </c>
      <c r="C147" s="10"/>
      <c r="D147" s="38"/>
      <c r="E147" s="23"/>
    </row>
    <row r="148" spans="1:5" s="24" customFormat="1" ht="14.25" customHeight="1" x14ac:dyDescent="0.25">
      <c r="A148" s="31" t="s">
        <v>51</v>
      </c>
      <c r="B148" s="32">
        <v>10</v>
      </c>
      <c r="C148" s="10"/>
      <c r="D148" s="38"/>
      <c r="E148" s="23"/>
    </row>
    <row r="149" spans="1:5" s="24" customFormat="1" x14ac:dyDescent="0.25">
      <c r="A149" s="31" t="s">
        <v>34</v>
      </c>
      <c r="B149" s="7" t="s">
        <v>218</v>
      </c>
      <c r="C149" s="9"/>
      <c r="D149" s="35"/>
      <c r="E149" s="23"/>
    </row>
    <row r="150" spans="1:5" s="24" customFormat="1" ht="21" customHeight="1" x14ac:dyDescent="0.25">
      <c r="A150" s="217" t="s">
        <v>141</v>
      </c>
      <c r="B150" s="218"/>
      <c r="C150" s="85"/>
      <c r="D150" s="85"/>
      <c r="E150" s="23"/>
    </row>
    <row r="151" spans="1:5" s="24" customFormat="1" ht="19.899999999999999" customHeight="1" x14ac:dyDescent="0.25">
      <c r="A151" s="212" t="s">
        <v>221</v>
      </c>
      <c r="B151" s="214"/>
      <c r="D151" s="35"/>
      <c r="E151" s="23"/>
    </row>
    <row r="152" spans="1:5" s="24" customFormat="1" ht="19.899999999999999" customHeight="1" x14ac:dyDescent="0.25">
      <c r="A152" s="33" t="s">
        <v>7</v>
      </c>
      <c r="B152" s="34" t="s">
        <v>2</v>
      </c>
      <c r="C152" s="36"/>
      <c r="D152" s="35"/>
      <c r="E152" s="23"/>
    </row>
    <row r="153" spans="1:5" s="24" customFormat="1" ht="19.899999999999999" customHeight="1" x14ac:dyDescent="0.25">
      <c r="A153" s="37" t="s">
        <v>8</v>
      </c>
      <c r="B153" s="32">
        <v>120</v>
      </c>
      <c r="C153" s="36"/>
      <c r="D153" s="38"/>
      <c r="E153" s="23"/>
    </row>
    <row r="154" spans="1:5" s="24" customFormat="1" ht="19.899999999999999" customHeight="1" x14ac:dyDescent="0.25">
      <c r="A154" s="37" t="s">
        <v>9</v>
      </c>
      <c r="B154" s="32">
        <v>100</v>
      </c>
      <c r="C154" s="35"/>
      <c r="D154" s="38"/>
      <c r="E154" s="23"/>
    </row>
    <row r="155" spans="1:5" s="24" customFormat="1" ht="19.899999999999999" customHeight="1" x14ac:dyDescent="0.25">
      <c r="A155" s="37" t="s">
        <v>28</v>
      </c>
      <c r="B155" s="32">
        <v>80</v>
      </c>
      <c r="C155" s="35"/>
      <c r="D155" s="38"/>
      <c r="E155" s="23"/>
    </row>
    <row r="156" spans="1:5" s="24" customFormat="1" ht="19.899999999999999" customHeight="1" x14ac:dyDescent="0.25">
      <c r="A156" s="37" t="s">
        <v>27</v>
      </c>
      <c r="B156" s="32">
        <v>60</v>
      </c>
      <c r="C156" s="35"/>
      <c r="D156" s="38"/>
      <c r="E156" s="23"/>
    </row>
    <row r="157" spans="1:5" s="24" customFormat="1" ht="19.899999999999999" customHeight="1" x14ac:dyDescent="0.25">
      <c r="A157" s="37" t="s">
        <v>48</v>
      </c>
      <c r="B157" s="32">
        <v>30</v>
      </c>
      <c r="C157" s="35"/>
      <c r="D157" s="38"/>
      <c r="E157" s="23"/>
    </row>
    <row r="158" spans="1:5" s="24" customFormat="1" ht="19.899999999999999" customHeight="1" x14ac:dyDescent="0.25">
      <c r="A158" s="37" t="s">
        <v>30</v>
      </c>
      <c r="B158" s="7" t="s">
        <v>218</v>
      </c>
      <c r="C158" s="35"/>
      <c r="D158" s="38"/>
      <c r="E158" s="23"/>
    </row>
    <row r="159" spans="1:5" s="22" customFormat="1" ht="19.899999999999999" customHeight="1" x14ac:dyDescent="0.25">
      <c r="A159" s="212" t="s">
        <v>49</v>
      </c>
      <c r="B159" s="214"/>
      <c r="C159" s="40"/>
      <c r="D159" s="38"/>
      <c r="E159" s="21"/>
    </row>
    <row r="160" spans="1:5" s="24" customFormat="1" ht="19.899999999999999" customHeight="1" x14ac:dyDescent="0.25">
      <c r="A160" s="33" t="s">
        <v>7</v>
      </c>
      <c r="B160" s="34" t="s">
        <v>2</v>
      </c>
      <c r="C160" s="10"/>
      <c r="D160" s="38"/>
      <c r="E160" s="23"/>
    </row>
    <row r="161" spans="1:5" s="24" customFormat="1" ht="19.899999999999999" customHeight="1" x14ac:dyDescent="0.25">
      <c r="A161" s="31" t="s">
        <v>8</v>
      </c>
      <c r="B161" s="32">
        <v>30</v>
      </c>
      <c r="C161" s="10"/>
      <c r="D161" s="38"/>
      <c r="E161" s="23"/>
    </row>
    <row r="162" spans="1:5" ht="19.899999999999999" customHeight="1" x14ac:dyDescent="0.25">
      <c r="A162" s="31" t="s">
        <v>50</v>
      </c>
      <c r="B162" s="32">
        <v>20</v>
      </c>
      <c r="C162" s="10"/>
      <c r="D162" s="38"/>
    </row>
    <row r="163" spans="1:5" ht="19.899999999999999" customHeight="1" x14ac:dyDescent="0.25">
      <c r="A163" s="31" t="s">
        <v>51</v>
      </c>
      <c r="B163" s="32">
        <v>10</v>
      </c>
      <c r="C163" s="10"/>
      <c r="D163" s="38"/>
    </row>
    <row r="164" spans="1:5" s="24" customFormat="1" ht="19.899999999999999" customHeight="1" x14ac:dyDescent="0.25">
      <c r="A164" s="31" t="s">
        <v>34</v>
      </c>
      <c r="B164" s="7" t="s">
        <v>218</v>
      </c>
      <c r="C164" s="9"/>
      <c r="D164" s="35"/>
      <c r="E164" s="23"/>
    </row>
    <row r="165" spans="1:5" s="24" customFormat="1" ht="22.5" customHeight="1" x14ac:dyDescent="0.25">
      <c r="A165" s="86" t="s">
        <v>112</v>
      </c>
      <c r="B165" s="87"/>
      <c r="C165" s="80"/>
      <c r="D165" s="81">
        <f>SUM(D130:D164)</f>
        <v>0</v>
      </c>
      <c r="E165" s="23"/>
    </row>
    <row r="166" spans="1:5" s="24" customFormat="1" ht="17.25" customHeight="1" x14ac:dyDescent="0.25">
      <c r="B166" s="39"/>
      <c r="E166" s="23"/>
    </row>
    <row r="167" spans="1:5" s="24" customFormat="1" ht="17.25" customHeight="1" x14ac:dyDescent="0.25">
      <c r="B167" s="39"/>
      <c r="E167" s="23"/>
    </row>
    <row r="168" spans="1:5" s="24" customFormat="1" ht="45" customHeight="1" x14ac:dyDescent="0.25">
      <c r="A168" s="200" t="s">
        <v>119</v>
      </c>
      <c r="B168" s="200"/>
      <c r="C168" s="200"/>
      <c r="D168" s="200"/>
      <c r="E168" s="23"/>
    </row>
    <row r="169" spans="1:5" s="24" customFormat="1" ht="15" customHeight="1" x14ac:dyDescent="0.25">
      <c r="A169" s="1"/>
      <c r="B169" s="1"/>
      <c r="C169" s="1"/>
      <c r="D169" s="1"/>
      <c r="E169" s="23"/>
    </row>
    <row r="170" spans="1:5" s="24" customFormat="1" ht="21.4" customHeight="1" x14ac:dyDescent="0.25">
      <c r="A170" s="219"/>
      <c r="B170" s="220"/>
      <c r="C170" s="201" t="s">
        <v>111</v>
      </c>
      <c r="D170" s="202"/>
      <c r="E170" s="23"/>
    </row>
    <row r="171" spans="1:5" s="24" customFormat="1" ht="21.4" customHeight="1" x14ac:dyDescent="0.25">
      <c r="A171" s="88" t="s">
        <v>53</v>
      </c>
      <c r="B171" s="89"/>
      <c r="C171" s="74"/>
      <c r="D171" s="74" t="s">
        <v>2</v>
      </c>
      <c r="E171" s="23"/>
    </row>
    <row r="172" spans="1:5" s="24" customFormat="1" ht="23.85" customHeight="1" x14ac:dyDescent="0.25">
      <c r="A172" s="29" t="s">
        <v>6</v>
      </c>
      <c r="B172" s="41" t="s">
        <v>142</v>
      </c>
      <c r="C172" s="246"/>
      <c r="D172" s="247"/>
      <c r="E172" s="23"/>
    </row>
    <row r="173" spans="1:5" s="24" customFormat="1" ht="23.85" customHeight="1" x14ac:dyDescent="0.25">
      <c r="A173" s="228" t="s">
        <v>143</v>
      </c>
      <c r="B173" s="228"/>
      <c r="C173" s="85"/>
      <c r="D173" s="85"/>
      <c r="E173" s="23"/>
    </row>
    <row r="174" spans="1:5" s="24" customFormat="1" ht="23.85" customHeight="1" x14ac:dyDescent="0.25">
      <c r="A174" s="254" t="s">
        <v>144</v>
      </c>
      <c r="B174" s="254"/>
      <c r="C174" s="39"/>
      <c r="D174" s="35"/>
      <c r="E174" s="23"/>
    </row>
    <row r="175" spans="1:5" s="24" customFormat="1" ht="23.85" customHeight="1" x14ac:dyDescent="0.25">
      <c r="A175" s="33" t="s">
        <v>7</v>
      </c>
      <c r="B175" s="34" t="s">
        <v>2</v>
      </c>
      <c r="C175" s="35"/>
      <c r="D175" s="35"/>
      <c r="E175" s="23"/>
    </row>
    <row r="176" spans="1:5" s="24" customFormat="1" ht="23.85" customHeight="1" x14ac:dyDescent="0.25">
      <c r="A176" s="31" t="s">
        <v>8</v>
      </c>
      <c r="B176" s="42">
        <v>120</v>
      </c>
      <c r="C176" s="35"/>
      <c r="D176" s="38"/>
      <c r="E176" s="23"/>
    </row>
    <row r="177" spans="1:5" s="24" customFormat="1" ht="23.85" customHeight="1" x14ac:dyDescent="0.25">
      <c r="A177" s="31" t="s">
        <v>9</v>
      </c>
      <c r="B177" s="42">
        <v>100</v>
      </c>
      <c r="C177" s="35"/>
      <c r="D177" s="35"/>
      <c r="E177" s="23"/>
    </row>
    <row r="178" spans="1:5" s="24" customFormat="1" ht="23.85" customHeight="1" x14ac:dyDescent="0.25">
      <c r="A178" s="31" t="s">
        <v>28</v>
      </c>
      <c r="B178" s="42">
        <v>80</v>
      </c>
      <c r="C178" s="35"/>
      <c r="D178" s="38"/>
      <c r="E178" s="23"/>
    </row>
    <row r="179" spans="1:5" s="24" customFormat="1" ht="23.85" customHeight="1" x14ac:dyDescent="0.25">
      <c r="A179" s="31" t="s">
        <v>27</v>
      </c>
      <c r="B179" s="42">
        <v>60</v>
      </c>
      <c r="C179" s="35"/>
      <c r="D179" s="38"/>
      <c r="E179" s="23"/>
    </row>
    <row r="180" spans="1:5" s="24" customFormat="1" ht="23.85" customHeight="1" x14ac:dyDescent="0.25">
      <c r="A180" s="31" t="s">
        <v>48</v>
      </c>
      <c r="B180" s="42">
        <v>40</v>
      </c>
      <c r="C180" s="35"/>
      <c r="D180" s="38"/>
      <c r="E180" s="23"/>
    </row>
    <row r="181" spans="1:5" s="24" customFormat="1" ht="23.85" customHeight="1" x14ac:dyDescent="0.25">
      <c r="A181" s="31" t="s">
        <v>54</v>
      </c>
      <c r="B181" s="32">
        <v>30</v>
      </c>
      <c r="C181" s="35"/>
      <c r="D181" s="38"/>
      <c r="E181" s="23"/>
    </row>
    <row r="182" spans="1:5" s="24" customFormat="1" ht="23.85" customHeight="1" x14ac:dyDescent="0.25">
      <c r="A182" s="31" t="s">
        <v>55</v>
      </c>
      <c r="B182" s="7" t="s">
        <v>218</v>
      </c>
      <c r="C182" s="35"/>
      <c r="D182" s="38"/>
      <c r="E182" s="23"/>
    </row>
    <row r="183" spans="1:5" s="24" customFormat="1" ht="23.85" customHeight="1" x14ac:dyDescent="0.25">
      <c r="A183" s="254" t="s">
        <v>56</v>
      </c>
      <c r="B183" s="254"/>
      <c r="C183" s="39"/>
      <c r="D183" s="38"/>
      <c r="E183" s="23"/>
    </row>
    <row r="184" spans="1:5" s="24" customFormat="1" ht="23.85" customHeight="1" x14ac:dyDescent="0.25">
      <c r="A184" s="33" t="s">
        <v>7</v>
      </c>
      <c r="B184" s="34" t="s">
        <v>2</v>
      </c>
      <c r="C184" s="10"/>
      <c r="D184" s="38"/>
      <c r="E184" s="23"/>
    </row>
    <row r="185" spans="1:5" s="24" customFormat="1" ht="23.85" customHeight="1" x14ac:dyDescent="0.25">
      <c r="A185" s="31" t="s">
        <v>8</v>
      </c>
      <c r="B185" s="32">
        <v>30</v>
      </c>
      <c r="C185" s="10"/>
      <c r="D185" s="38"/>
      <c r="E185" s="23"/>
    </row>
    <row r="186" spans="1:5" s="24" customFormat="1" ht="23.85" customHeight="1" x14ac:dyDescent="0.25">
      <c r="A186" s="31" t="s">
        <v>57</v>
      </c>
      <c r="B186" s="32">
        <v>20</v>
      </c>
      <c r="C186" s="10"/>
      <c r="D186" s="38"/>
      <c r="E186" s="23"/>
    </row>
    <row r="187" spans="1:5" s="24" customFormat="1" ht="23.85" customHeight="1" x14ac:dyDescent="0.25">
      <c r="A187" s="31" t="s">
        <v>51</v>
      </c>
      <c r="B187" s="32">
        <v>10</v>
      </c>
      <c r="C187" s="10"/>
      <c r="D187" s="38"/>
      <c r="E187" s="23"/>
    </row>
    <row r="188" spans="1:5" s="24" customFormat="1" ht="23.85" customHeight="1" x14ac:dyDescent="0.25">
      <c r="A188" s="31" t="s">
        <v>58</v>
      </c>
      <c r="B188" s="32">
        <v>5</v>
      </c>
      <c r="C188" s="10"/>
      <c r="D188" s="38"/>
      <c r="E188" s="23"/>
    </row>
    <row r="189" spans="1:5" s="24" customFormat="1" ht="23.85" customHeight="1" x14ac:dyDescent="0.25">
      <c r="A189" s="31" t="s">
        <v>59</v>
      </c>
      <c r="B189" s="32">
        <v>2</v>
      </c>
      <c r="C189" s="10"/>
      <c r="D189" s="38"/>
      <c r="E189" s="23"/>
    </row>
    <row r="190" spans="1:5" s="24" customFormat="1" ht="23.85" customHeight="1" x14ac:dyDescent="0.25">
      <c r="A190" s="31" t="s">
        <v>60</v>
      </c>
      <c r="B190" s="7" t="s">
        <v>218</v>
      </c>
      <c r="C190" s="10"/>
      <c r="D190" s="38"/>
      <c r="E190" s="23"/>
    </row>
    <row r="191" spans="1:5" s="24" customFormat="1" ht="24.75" customHeight="1" x14ac:dyDescent="0.25">
      <c r="A191" s="217" t="s">
        <v>145</v>
      </c>
      <c r="B191" s="218"/>
      <c r="C191" s="85"/>
      <c r="D191" s="90"/>
      <c r="E191" s="23"/>
    </row>
    <row r="192" spans="1:5" s="24" customFormat="1" ht="21" customHeight="1" x14ac:dyDescent="0.25">
      <c r="A192" s="212" t="s">
        <v>146</v>
      </c>
      <c r="B192" s="214"/>
      <c r="D192" s="38"/>
      <c r="E192" s="23"/>
    </row>
    <row r="193" spans="1:5" s="24" customFormat="1" ht="21" customHeight="1" x14ac:dyDescent="0.25">
      <c r="A193" s="33" t="s">
        <v>7</v>
      </c>
      <c r="B193" s="34" t="s">
        <v>2</v>
      </c>
      <c r="C193" s="35"/>
      <c r="D193" s="38"/>
      <c r="E193" s="23"/>
    </row>
    <row r="194" spans="1:5" s="24" customFormat="1" ht="21" customHeight="1" x14ac:dyDescent="0.25">
      <c r="A194" s="31" t="s">
        <v>8</v>
      </c>
      <c r="B194" s="32">
        <v>120</v>
      </c>
      <c r="C194" s="35"/>
      <c r="D194" s="38"/>
      <c r="E194" s="23"/>
    </row>
    <row r="195" spans="1:5" s="24" customFormat="1" ht="21" customHeight="1" x14ac:dyDescent="0.25">
      <c r="A195" s="31" t="s">
        <v>9</v>
      </c>
      <c r="B195" s="32">
        <v>100</v>
      </c>
      <c r="C195" s="35"/>
      <c r="D195" s="35"/>
      <c r="E195" s="23"/>
    </row>
    <row r="196" spans="1:5" s="24" customFormat="1" ht="21" customHeight="1" x14ac:dyDescent="0.25">
      <c r="A196" s="31" t="s">
        <v>28</v>
      </c>
      <c r="B196" s="32">
        <v>80</v>
      </c>
      <c r="C196" s="35"/>
      <c r="D196" s="38"/>
      <c r="E196" s="23"/>
    </row>
    <row r="197" spans="1:5" s="24" customFormat="1" ht="21" customHeight="1" x14ac:dyDescent="0.25">
      <c r="A197" s="31" t="s">
        <v>27</v>
      </c>
      <c r="B197" s="32">
        <v>60</v>
      </c>
      <c r="C197" s="35"/>
      <c r="D197" s="38"/>
      <c r="E197" s="23"/>
    </row>
    <row r="198" spans="1:5" s="24" customFormat="1" ht="21" customHeight="1" x14ac:dyDescent="0.25">
      <c r="A198" s="31" t="s">
        <v>48</v>
      </c>
      <c r="B198" s="32">
        <v>40</v>
      </c>
      <c r="C198" s="35"/>
      <c r="D198" s="38"/>
      <c r="E198" s="23"/>
    </row>
    <row r="199" spans="1:5" s="24" customFormat="1" ht="21" customHeight="1" x14ac:dyDescent="0.25">
      <c r="A199" s="31" t="s">
        <v>54</v>
      </c>
      <c r="B199" s="32">
        <v>30</v>
      </c>
      <c r="C199" s="35"/>
      <c r="D199" s="38"/>
      <c r="E199" s="23"/>
    </row>
    <row r="200" spans="1:5" s="24" customFormat="1" ht="21" customHeight="1" x14ac:dyDescent="0.25">
      <c r="A200" s="31" t="s">
        <v>55</v>
      </c>
      <c r="B200" s="7" t="s">
        <v>218</v>
      </c>
      <c r="C200" s="35"/>
      <c r="D200" s="38"/>
      <c r="E200" s="23"/>
    </row>
    <row r="201" spans="1:5" s="24" customFormat="1" ht="21" customHeight="1" x14ac:dyDescent="0.25">
      <c r="A201" s="212" t="s">
        <v>61</v>
      </c>
      <c r="B201" s="214"/>
      <c r="D201" s="38"/>
      <c r="E201" s="23"/>
    </row>
    <row r="202" spans="1:5" s="24" customFormat="1" ht="21" customHeight="1" x14ac:dyDescent="0.25">
      <c r="A202" s="33" t="s">
        <v>7</v>
      </c>
      <c r="B202" s="34" t="s">
        <v>2</v>
      </c>
      <c r="C202" s="10"/>
      <c r="D202" s="38"/>
      <c r="E202" s="23"/>
    </row>
    <row r="203" spans="1:5" s="22" customFormat="1" ht="21" customHeight="1" x14ac:dyDescent="0.25">
      <c r="A203" s="31" t="s">
        <v>8</v>
      </c>
      <c r="B203" s="32">
        <v>30</v>
      </c>
      <c r="C203" s="10"/>
      <c r="D203" s="38"/>
      <c r="E203" s="21"/>
    </row>
    <row r="204" spans="1:5" s="24" customFormat="1" ht="21" customHeight="1" x14ac:dyDescent="0.25">
      <c r="A204" s="31" t="s">
        <v>57</v>
      </c>
      <c r="B204" s="32">
        <v>20</v>
      </c>
      <c r="C204" s="10"/>
      <c r="D204" s="38"/>
      <c r="E204" s="23"/>
    </row>
    <row r="205" spans="1:5" ht="21" customHeight="1" x14ac:dyDescent="0.25">
      <c r="A205" s="31" t="s">
        <v>51</v>
      </c>
      <c r="B205" s="32">
        <v>10</v>
      </c>
      <c r="C205" s="10"/>
      <c r="D205" s="38"/>
    </row>
    <row r="206" spans="1:5" ht="21" customHeight="1" x14ac:dyDescent="0.25">
      <c r="A206" s="31" t="s">
        <v>58</v>
      </c>
      <c r="B206" s="32">
        <v>5</v>
      </c>
      <c r="C206" s="10"/>
      <c r="D206" s="35"/>
    </row>
    <row r="207" spans="1:5" s="44" customFormat="1" ht="21" customHeight="1" x14ac:dyDescent="0.25">
      <c r="A207" s="31" t="s">
        <v>59</v>
      </c>
      <c r="B207" s="32">
        <v>2</v>
      </c>
      <c r="C207" s="10"/>
      <c r="D207" s="38"/>
      <c r="E207" s="43"/>
    </row>
    <row r="208" spans="1:5" s="44" customFormat="1" ht="21" customHeight="1" x14ac:dyDescent="0.25">
      <c r="A208" s="31" t="s">
        <v>60</v>
      </c>
      <c r="B208" s="7" t="s">
        <v>218</v>
      </c>
      <c r="C208" s="10"/>
      <c r="D208" s="35"/>
      <c r="E208" s="43"/>
    </row>
    <row r="209" spans="1:5" ht="18" x14ac:dyDescent="0.25">
      <c r="A209" s="86" t="s">
        <v>113</v>
      </c>
      <c r="B209" s="91"/>
      <c r="C209" s="80"/>
      <c r="D209" s="81">
        <f>SUM(D172:D208)</f>
        <v>0</v>
      </c>
    </row>
    <row r="210" spans="1:5" ht="18.75" customHeight="1" x14ac:dyDescent="0.25">
      <c r="A210" s="24"/>
      <c r="B210" s="39"/>
      <c r="C210" s="24"/>
      <c r="D210" s="24"/>
    </row>
    <row r="211" spans="1:5" ht="47.25" customHeight="1" x14ac:dyDescent="0.25">
      <c r="A211" s="200" t="s">
        <v>175</v>
      </c>
      <c r="B211" s="200"/>
      <c r="C211" s="200"/>
      <c r="D211" s="200"/>
    </row>
    <row r="212" spans="1:5" s="24" customFormat="1" ht="18" x14ac:dyDescent="0.25">
      <c r="A212" s="88" t="s">
        <v>3</v>
      </c>
      <c r="B212" s="89"/>
      <c r="C212" s="74"/>
      <c r="D212" s="74" t="s">
        <v>2</v>
      </c>
      <c r="E212" s="23"/>
    </row>
    <row r="213" spans="1:5" s="24" customFormat="1" ht="25.35" customHeight="1" x14ac:dyDescent="0.25">
      <c r="A213" s="47" t="s">
        <v>6</v>
      </c>
      <c r="B213" s="45"/>
      <c r="C213" s="248"/>
      <c r="D213" s="249"/>
      <c r="E213" s="23"/>
    </row>
    <row r="214" spans="1:5" s="24" customFormat="1" ht="25.35" customHeight="1" x14ac:dyDescent="0.25">
      <c r="A214" s="48" t="s">
        <v>163</v>
      </c>
      <c r="B214" s="49">
        <v>150</v>
      </c>
      <c r="C214" s="250"/>
      <c r="D214" s="251"/>
      <c r="E214" s="23"/>
    </row>
    <row r="215" spans="1:5" s="24" customFormat="1" ht="25.35" customHeight="1" x14ac:dyDescent="0.25">
      <c r="A215" s="33" t="s">
        <v>164</v>
      </c>
      <c r="B215" s="49">
        <v>150</v>
      </c>
      <c r="C215" s="250"/>
      <c r="D215" s="251"/>
      <c r="E215" s="23"/>
    </row>
    <row r="216" spans="1:5" s="24" customFormat="1" ht="25.35" customHeight="1" x14ac:dyDescent="0.25">
      <c r="A216" s="33" t="s">
        <v>18</v>
      </c>
      <c r="B216" s="50">
        <f>SUM(B214:D215)</f>
        <v>300</v>
      </c>
      <c r="C216" s="252"/>
      <c r="D216" s="253"/>
      <c r="E216" s="23"/>
    </row>
    <row r="217" spans="1:5" s="24" customFormat="1" ht="25.35" customHeight="1" x14ac:dyDescent="0.25">
      <c r="A217" s="215" t="s">
        <v>165</v>
      </c>
      <c r="B217" s="216"/>
      <c r="C217" s="92"/>
      <c r="D217" s="92"/>
      <c r="E217" s="23"/>
    </row>
    <row r="218" spans="1:5" s="24" customFormat="1" ht="25.35" customHeight="1" x14ac:dyDescent="0.25">
      <c r="A218" s="212" t="s">
        <v>166</v>
      </c>
      <c r="B218" s="213"/>
      <c r="D218" s="51"/>
      <c r="E218" s="23"/>
    </row>
    <row r="219" spans="1:5" s="24" customFormat="1" ht="25.35" customHeight="1" x14ac:dyDescent="0.25">
      <c r="A219" s="48" t="s">
        <v>7</v>
      </c>
      <c r="B219" s="50" t="s">
        <v>2</v>
      </c>
      <c r="C219" s="35"/>
      <c r="D219" s="52"/>
      <c r="E219" s="23"/>
    </row>
    <row r="220" spans="1:5" s="24" customFormat="1" ht="25.35" customHeight="1" x14ac:dyDescent="0.25">
      <c r="A220" s="37" t="s">
        <v>8</v>
      </c>
      <c r="B220" s="49">
        <v>75</v>
      </c>
      <c r="C220" s="35"/>
      <c r="D220" s="38"/>
      <c r="E220" s="23"/>
    </row>
    <row r="221" spans="1:5" s="24" customFormat="1" ht="25.35" customHeight="1" x14ac:dyDescent="0.25">
      <c r="A221" s="37" t="s">
        <v>167</v>
      </c>
      <c r="B221" s="49">
        <v>50</v>
      </c>
      <c r="C221" s="35"/>
      <c r="D221" s="38"/>
      <c r="E221" s="23"/>
    </row>
    <row r="222" spans="1:5" s="24" customFormat="1" ht="25.35" customHeight="1" x14ac:dyDescent="0.25">
      <c r="A222" s="37" t="s">
        <v>168</v>
      </c>
      <c r="B222" s="49">
        <v>40</v>
      </c>
      <c r="C222" s="35"/>
      <c r="D222" s="38"/>
      <c r="E222" s="23"/>
    </row>
    <row r="223" spans="1:5" s="24" customFormat="1" ht="25.35" customHeight="1" x14ac:dyDescent="0.25">
      <c r="A223" s="37" t="s">
        <v>169</v>
      </c>
      <c r="B223" s="49">
        <v>30</v>
      </c>
      <c r="C223" s="35"/>
      <c r="D223" s="38"/>
      <c r="E223" s="23"/>
    </row>
    <row r="224" spans="1:5" s="24" customFormat="1" ht="25.35" customHeight="1" x14ac:dyDescent="0.25">
      <c r="A224" s="37" t="s">
        <v>170</v>
      </c>
      <c r="B224" s="49">
        <v>20</v>
      </c>
      <c r="C224" s="35"/>
      <c r="D224" s="38"/>
      <c r="E224" s="23"/>
    </row>
    <row r="225" spans="1:5" s="24" customFormat="1" ht="25.35" customHeight="1" x14ac:dyDescent="0.25">
      <c r="A225" s="37" t="s">
        <v>171</v>
      </c>
      <c r="B225" s="7" t="s">
        <v>218</v>
      </c>
      <c r="C225" s="35"/>
      <c r="D225" s="38"/>
      <c r="E225" s="23"/>
    </row>
    <row r="226" spans="1:5" s="24" customFormat="1" ht="25.35" customHeight="1" x14ac:dyDescent="0.25">
      <c r="A226" s="212" t="s">
        <v>172</v>
      </c>
      <c r="B226" s="214"/>
      <c r="C226" s="10"/>
      <c r="D226" s="53"/>
      <c r="E226" s="23"/>
    </row>
    <row r="227" spans="1:5" s="24" customFormat="1" ht="25.35" customHeight="1" x14ac:dyDescent="0.25">
      <c r="A227" s="48" t="s">
        <v>7</v>
      </c>
      <c r="B227" s="50" t="s">
        <v>2</v>
      </c>
      <c r="C227" s="10"/>
      <c r="D227" s="54"/>
      <c r="E227" s="23"/>
    </row>
    <row r="228" spans="1:5" s="24" customFormat="1" ht="25.35" customHeight="1" x14ac:dyDescent="0.25">
      <c r="A228" s="37" t="s">
        <v>8</v>
      </c>
      <c r="B228" s="49">
        <v>75</v>
      </c>
      <c r="C228" s="10"/>
      <c r="D228" s="38"/>
      <c r="E228" s="23"/>
    </row>
    <row r="229" spans="1:5" s="24" customFormat="1" ht="25.35" customHeight="1" x14ac:dyDescent="0.25">
      <c r="A229" s="37" t="s">
        <v>57</v>
      </c>
      <c r="B229" s="49">
        <v>50</v>
      </c>
      <c r="C229" s="10"/>
      <c r="D229" s="38"/>
      <c r="E229" s="23"/>
    </row>
    <row r="230" spans="1:5" s="24" customFormat="1" ht="25.35" customHeight="1" x14ac:dyDescent="0.25">
      <c r="A230" s="37" t="s">
        <v>51</v>
      </c>
      <c r="B230" s="49">
        <v>30</v>
      </c>
      <c r="C230" s="10"/>
      <c r="D230" s="38"/>
      <c r="E230" s="23"/>
    </row>
    <row r="231" spans="1:5" s="24" customFormat="1" ht="25.35" customHeight="1" x14ac:dyDescent="0.25">
      <c r="A231" s="37" t="s">
        <v>34</v>
      </c>
      <c r="B231" s="7" t="s">
        <v>218</v>
      </c>
      <c r="C231" s="10"/>
      <c r="D231" s="38"/>
      <c r="E231" s="23"/>
    </row>
    <row r="232" spans="1:5" s="24" customFormat="1" ht="25.35" customHeight="1" x14ac:dyDescent="0.25">
      <c r="A232" s="215" t="s">
        <v>173</v>
      </c>
      <c r="B232" s="216"/>
      <c r="C232" s="92"/>
      <c r="D232" s="93"/>
      <c r="E232" s="23"/>
    </row>
    <row r="233" spans="1:5" s="24" customFormat="1" ht="25.35" customHeight="1" x14ac:dyDescent="0.25">
      <c r="A233" s="212" t="s">
        <v>174</v>
      </c>
      <c r="B233" s="213"/>
      <c r="D233" s="53"/>
      <c r="E233" s="23"/>
    </row>
    <row r="234" spans="1:5" s="24" customFormat="1" ht="25.35" customHeight="1" x14ac:dyDescent="0.25">
      <c r="A234" s="48" t="s">
        <v>7</v>
      </c>
      <c r="B234" s="50" t="s">
        <v>2</v>
      </c>
      <c r="C234" s="35"/>
      <c r="D234" s="54"/>
      <c r="E234" s="23"/>
    </row>
    <row r="235" spans="1:5" s="24" customFormat="1" ht="25.35" customHeight="1" x14ac:dyDescent="0.25">
      <c r="A235" s="37" t="s">
        <v>8</v>
      </c>
      <c r="B235" s="49">
        <v>75</v>
      </c>
      <c r="C235" s="35"/>
      <c r="D235" s="38"/>
      <c r="E235" s="23"/>
    </row>
    <row r="236" spans="1:5" s="24" customFormat="1" ht="25.35" customHeight="1" x14ac:dyDescent="0.25">
      <c r="A236" s="37" t="s">
        <v>167</v>
      </c>
      <c r="B236" s="49">
        <v>50</v>
      </c>
      <c r="C236" s="35"/>
      <c r="D236" s="38"/>
      <c r="E236" s="23"/>
    </row>
    <row r="237" spans="1:5" s="24" customFormat="1" ht="25.35" customHeight="1" x14ac:dyDescent="0.25">
      <c r="A237" s="37" t="s">
        <v>168</v>
      </c>
      <c r="B237" s="49">
        <v>40</v>
      </c>
      <c r="C237" s="35"/>
      <c r="D237" s="38"/>
      <c r="E237" s="23"/>
    </row>
    <row r="238" spans="1:5" s="24" customFormat="1" ht="25.35" customHeight="1" x14ac:dyDescent="0.25">
      <c r="A238" s="37" t="s">
        <v>169</v>
      </c>
      <c r="B238" s="49">
        <v>30</v>
      </c>
      <c r="C238" s="35"/>
      <c r="D238" s="38"/>
      <c r="E238" s="23"/>
    </row>
    <row r="239" spans="1:5" s="24" customFormat="1" ht="25.35" customHeight="1" x14ac:dyDescent="0.25">
      <c r="A239" s="37" t="s">
        <v>170</v>
      </c>
      <c r="B239" s="49">
        <v>20</v>
      </c>
      <c r="C239" s="35"/>
      <c r="D239" s="38"/>
      <c r="E239" s="23"/>
    </row>
    <row r="240" spans="1:5" s="24" customFormat="1" ht="25.35" customHeight="1" x14ac:dyDescent="0.25">
      <c r="A240" s="37" t="s">
        <v>171</v>
      </c>
      <c r="B240" s="7" t="s">
        <v>218</v>
      </c>
      <c r="C240" s="35"/>
      <c r="D240" s="38"/>
      <c r="E240" s="23"/>
    </row>
    <row r="241" spans="1:5" s="24" customFormat="1" ht="25.35" customHeight="1" x14ac:dyDescent="0.25">
      <c r="A241" s="29" t="s">
        <v>172</v>
      </c>
      <c r="B241" s="46"/>
      <c r="C241" s="10"/>
      <c r="D241" s="53"/>
      <c r="E241" s="23"/>
    </row>
    <row r="242" spans="1:5" s="24" customFormat="1" ht="25.35" customHeight="1" x14ac:dyDescent="0.25">
      <c r="A242" s="48" t="s">
        <v>7</v>
      </c>
      <c r="B242" s="50" t="s">
        <v>2</v>
      </c>
      <c r="C242" s="10"/>
      <c r="D242" s="54"/>
      <c r="E242" s="23"/>
    </row>
    <row r="243" spans="1:5" s="24" customFormat="1" ht="25.35" customHeight="1" x14ac:dyDescent="0.25">
      <c r="A243" s="37" t="s">
        <v>8</v>
      </c>
      <c r="B243" s="49">
        <v>75</v>
      </c>
      <c r="C243" s="10"/>
      <c r="D243" s="38"/>
      <c r="E243" s="23"/>
    </row>
    <row r="244" spans="1:5" s="24" customFormat="1" ht="25.35" customHeight="1" x14ac:dyDescent="0.25">
      <c r="A244" s="37" t="s">
        <v>57</v>
      </c>
      <c r="B244" s="49">
        <v>50</v>
      </c>
      <c r="C244" s="10"/>
      <c r="D244" s="38"/>
      <c r="E244" s="23"/>
    </row>
    <row r="245" spans="1:5" s="24" customFormat="1" ht="25.35" customHeight="1" x14ac:dyDescent="0.25">
      <c r="A245" s="37" t="s">
        <v>51</v>
      </c>
      <c r="B245" s="49">
        <v>30</v>
      </c>
      <c r="C245" s="10"/>
      <c r="D245" s="38"/>
      <c r="E245" s="23"/>
    </row>
    <row r="246" spans="1:5" s="24" customFormat="1" ht="25.35" customHeight="1" x14ac:dyDescent="0.25">
      <c r="A246" s="37" t="s">
        <v>34</v>
      </c>
      <c r="B246" s="7" t="s">
        <v>218</v>
      </c>
      <c r="C246" s="10"/>
      <c r="D246" s="38"/>
      <c r="E246" s="23"/>
    </row>
    <row r="247" spans="1:5" s="56" customFormat="1" ht="24" customHeight="1" x14ac:dyDescent="0.25">
      <c r="A247" s="94" t="s">
        <v>176</v>
      </c>
      <c r="B247" s="95"/>
      <c r="C247" s="92"/>
      <c r="D247" s="93">
        <f>SUM(D218:D246)</f>
        <v>0</v>
      </c>
      <c r="E247" s="55"/>
    </row>
    <row r="248" spans="1:5" s="24" customFormat="1" ht="18" customHeight="1" x14ac:dyDescent="0.25">
      <c r="A248" s="96"/>
      <c r="B248" s="97"/>
      <c r="C248" s="57"/>
      <c r="D248" s="57"/>
      <c r="E248" s="23"/>
    </row>
    <row r="249" spans="1:5" ht="47.25" customHeight="1" x14ac:dyDescent="0.25">
      <c r="A249" s="200" t="s">
        <v>120</v>
      </c>
      <c r="B249" s="200"/>
      <c r="C249" s="200"/>
      <c r="D249" s="200"/>
    </row>
    <row r="250" spans="1:5" x14ac:dyDescent="0.25">
      <c r="A250" s="82"/>
      <c r="B250" s="82"/>
      <c r="C250" s="82"/>
      <c r="D250" s="82"/>
    </row>
    <row r="251" spans="1:5" ht="18" x14ac:dyDescent="0.25">
      <c r="A251" s="98" t="s">
        <v>3</v>
      </c>
      <c r="B251" s="99"/>
      <c r="C251" s="201" t="s">
        <v>111</v>
      </c>
      <c r="D251" s="202"/>
    </row>
    <row r="252" spans="1:5" ht="18" x14ac:dyDescent="0.25">
      <c r="A252" s="226" t="s">
        <v>152</v>
      </c>
      <c r="B252" s="227"/>
      <c r="C252" s="74"/>
      <c r="D252" s="74" t="s">
        <v>2</v>
      </c>
    </row>
    <row r="253" spans="1:5" ht="15" customHeight="1" x14ac:dyDescent="0.25">
      <c r="A253" s="255" t="s">
        <v>6</v>
      </c>
      <c r="B253" s="256"/>
      <c r="C253" s="100"/>
      <c r="D253" s="100"/>
    </row>
    <row r="254" spans="1:5" ht="39" customHeight="1" x14ac:dyDescent="0.25">
      <c r="A254" s="217" t="s">
        <v>151</v>
      </c>
      <c r="B254" s="218"/>
      <c r="C254" s="100"/>
      <c r="D254" s="100"/>
    </row>
    <row r="255" spans="1:5" ht="15" customHeight="1" x14ac:dyDescent="0.25">
      <c r="A255" s="59" t="s">
        <v>7</v>
      </c>
      <c r="B255" s="60" t="s">
        <v>2</v>
      </c>
      <c r="D255" s="58"/>
    </row>
    <row r="256" spans="1:5" x14ac:dyDescent="0.25">
      <c r="A256" s="61" t="s">
        <v>8</v>
      </c>
      <c r="B256" s="62">
        <v>300</v>
      </c>
      <c r="C256" s="58"/>
      <c r="D256" s="58"/>
    </row>
    <row r="257" spans="1:5" x14ac:dyDescent="0.25">
      <c r="A257" s="61" t="s">
        <v>69</v>
      </c>
      <c r="B257" s="62">
        <v>150</v>
      </c>
      <c r="C257" s="58"/>
      <c r="D257" s="63"/>
    </row>
    <row r="258" spans="1:5" x14ac:dyDescent="0.25">
      <c r="A258" s="61" t="s">
        <v>70</v>
      </c>
      <c r="B258" s="62">
        <v>50</v>
      </c>
      <c r="C258" s="58"/>
      <c r="D258" s="58"/>
    </row>
    <row r="259" spans="1:5" s="22" customFormat="1" ht="18" x14ac:dyDescent="0.25">
      <c r="A259" s="61" t="s">
        <v>71</v>
      </c>
      <c r="B259" s="62">
        <v>30</v>
      </c>
      <c r="C259" s="58"/>
      <c r="D259" s="58"/>
      <c r="E259" s="21"/>
    </row>
    <row r="260" spans="1:5" x14ac:dyDescent="0.25">
      <c r="A260" s="61" t="s">
        <v>72</v>
      </c>
      <c r="B260" s="7" t="s">
        <v>218</v>
      </c>
      <c r="C260" s="58"/>
      <c r="D260" s="58"/>
    </row>
    <row r="261" spans="1:5" ht="21.4" customHeight="1" x14ac:dyDescent="0.25">
      <c r="A261" s="86" t="s">
        <v>114</v>
      </c>
      <c r="B261" s="87"/>
      <c r="C261" s="80"/>
      <c r="D261" s="81">
        <f>SUM(D253:D260)</f>
        <v>0</v>
      </c>
      <c r="E261" s="23"/>
    </row>
    <row r="263" spans="1:5" ht="18" x14ac:dyDescent="0.25">
      <c r="A263" s="64"/>
      <c r="B263" s="64"/>
      <c r="C263" s="27"/>
      <c r="D263" s="28"/>
      <c r="E263" s="23"/>
    </row>
    <row r="264" spans="1:5" s="24" customFormat="1" ht="60" customHeight="1" x14ac:dyDescent="0.25">
      <c r="A264" s="200" t="s">
        <v>187</v>
      </c>
      <c r="B264" s="200"/>
      <c r="C264" s="200"/>
      <c r="D264" s="200"/>
      <c r="E264" s="2"/>
    </row>
    <row r="265" spans="1:5" s="24" customFormat="1" ht="35.65" customHeight="1" x14ac:dyDescent="0.25">
      <c r="A265" s="103" t="s">
        <v>53</v>
      </c>
      <c r="B265" s="103"/>
      <c r="C265" s="73"/>
      <c r="D265" s="74" t="s">
        <v>2</v>
      </c>
      <c r="E265" s="23"/>
    </row>
    <row r="266" spans="1:5" ht="30" x14ac:dyDescent="0.25">
      <c r="A266" s="65" t="s">
        <v>188</v>
      </c>
      <c r="B266" s="66">
        <v>300</v>
      </c>
      <c r="C266" s="238"/>
      <c r="D266" s="239"/>
      <c r="E266" s="23"/>
    </row>
    <row r="267" spans="1:5" s="23" customFormat="1" ht="22.5" customHeight="1" x14ac:dyDescent="0.25">
      <c r="A267" s="210" t="s">
        <v>189</v>
      </c>
      <c r="B267" s="210"/>
      <c r="C267" s="80"/>
      <c r="D267" s="104"/>
    </row>
    <row r="268" spans="1:5" ht="19.5" customHeight="1" x14ac:dyDescent="0.25">
      <c r="A268" s="211" t="s">
        <v>190</v>
      </c>
      <c r="B268" s="211"/>
      <c r="D268" s="68"/>
      <c r="E268" s="23"/>
    </row>
    <row r="269" spans="1:5" s="24" customFormat="1" ht="19.5" customHeight="1" x14ac:dyDescent="0.25">
      <c r="A269" s="67" t="s">
        <v>7</v>
      </c>
      <c r="B269" s="69" t="s">
        <v>2</v>
      </c>
      <c r="C269" s="58"/>
      <c r="D269" s="68"/>
      <c r="E269" s="23"/>
    </row>
    <row r="270" spans="1:5" s="24" customFormat="1" ht="19.5" customHeight="1" x14ac:dyDescent="0.25">
      <c r="A270" s="70" t="s">
        <v>8</v>
      </c>
      <c r="B270" s="71">
        <v>15</v>
      </c>
      <c r="C270" s="58"/>
      <c r="D270" s="58"/>
      <c r="E270" s="23"/>
    </row>
    <row r="271" spans="1:5" s="24" customFormat="1" ht="19.5" customHeight="1" x14ac:dyDescent="0.25">
      <c r="A271" s="61" t="s">
        <v>203</v>
      </c>
      <c r="B271" s="71">
        <v>10</v>
      </c>
      <c r="C271" s="58"/>
      <c r="D271" s="58"/>
      <c r="E271" s="23"/>
    </row>
    <row r="272" spans="1:5" s="24" customFormat="1" ht="19.5" customHeight="1" x14ac:dyDescent="0.25">
      <c r="A272" s="61" t="s">
        <v>204</v>
      </c>
      <c r="B272" s="71">
        <v>5</v>
      </c>
      <c r="C272" s="58"/>
      <c r="D272" s="63"/>
      <c r="E272" s="23"/>
    </row>
    <row r="273" spans="1:5" s="24" customFormat="1" ht="19.5" customHeight="1" x14ac:dyDescent="0.25">
      <c r="A273" s="61" t="s">
        <v>205</v>
      </c>
      <c r="B273" s="7" t="s">
        <v>218</v>
      </c>
      <c r="C273" s="58"/>
      <c r="D273" s="58"/>
      <c r="E273" s="23"/>
    </row>
    <row r="274" spans="1:5" s="105" customFormat="1" ht="21" customHeight="1" x14ac:dyDescent="0.25">
      <c r="A274" s="210" t="s">
        <v>191</v>
      </c>
      <c r="B274" s="210"/>
      <c r="C274" s="104"/>
      <c r="D274" s="104"/>
    </row>
    <row r="275" spans="1:5" s="24" customFormat="1" ht="19.5" customHeight="1" x14ac:dyDescent="0.25">
      <c r="A275" s="211" t="s">
        <v>192</v>
      </c>
      <c r="B275" s="211"/>
      <c r="D275" s="58"/>
      <c r="E275" s="23"/>
    </row>
    <row r="276" spans="1:5" s="24" customFormat="1" ht="19.5" customHeight="1" x14ac:dyDescent="0.25">
      <c r="A276" s="67" t="s">
        <v>7</v>
      </c>
      <c r="B276" s="69" t="s">
        <v>2</v>
      </c>
      <c r="C276" s="58"/>
      <c r="D276" s="58"/>
      <c r="E276" s="23"/>
    </row>
    <row r="277" spans="1:5" s="24" customFormat="1" ht="19.5" customHeight="1" x14ac:dyDescent="0.25">
      <c r="A277" s="70" t="s">
        <v>8</v>
      </c>
      <c r="B277" s="71">
        <v>10</v>
      </c>
      <c r="C277" s="58"/>
      <c r="D277" s="58"/>
      <c r="E277" s="23"/>
    </row>
    <row r="278" spans="1:5" s="24" customFormat="1" ht="19.5" customHeight="1" x14ac:dyDescent="0.25">
      <c r="A278" s="70" t="s">
        <v>193</v>
      </c>
      <c r="B278" s="71">
        <v>8</v>
      </c>
      <c r="C278" s="58"/>
      <c r="D278" s="58"/>
      <c r="E278" s="23"/>
    </row>
    <row r="279" spans="1:5" s="24" customFormat="1" ht="19.5" customHeight="1" x14ac:dyDescent="0.25">
      <c r="A279" s="70" t="s">
        <v>194</v>
      </c>
      <c r="B279" s="71">
        <v>6</v>
      </c>
      <c r="C279" s="58"/>
      <c r="D279" s="58"/>
      <c r="E279" s="23"/>
    </row>
    <row r="280" spans="1:5" s="24" customFormat="1" ht="19.5" customHeight="1" x14ac:dyDescent="0.25">
      <c r="A280" s="70" t="s">
        <v>195</v>
      </c>
      <c r="B280" s="71">
        <v>3</v>
      </c>
      <c r="C280" s="58"/>
      <c r="D280" s="63"/>
      <c r="E280" s="23"/>
    </row>
    <row r="281" spans="1:5" s="24" customFormat="1" ht="19.5" customHeight="1" x14ac:dyDescent="0.25">
      <c r="A281" s="70" t="s">
        <v>196</v>
      </c>
      <c r="B281" s="71">
        <v>1</v>
      </c>
      <c r="C281" s="58"/>
      <c r="D281" s="63"/>
      <c r="E281" s="23"/>
    </row>
    <row r="282" spans="1:5" s="24" customFormat="1" ht="19.5" customHeight="1" x14ac:dyDescent="0.25">
      <c r="A282" s="70" t="s">
        <v>197</v>
      </c>
      <c r="B282" s="7" t="s">
        <v>218</v>
      </c>
      <c r="C282" s="58"/>
      <c r="D282" s="58"/>
      <c r="E282" s="23"/>
    </row>
    <row r="283" spans="1:5" ht="18.399999999999999" customHeight="1" x14ac:dyDescent="0.25">
      <c r="A283" s="211" t="s">
        <v>190</v>
      </c>
      <c r="B283" s="211"/>
      <c r="D283" s="68"/>
      <c r="E283" s="23"/>
    </row>
    <row r="284" spans="1:5" s="24" customFormat="1" ht="18.399999999999999" customHeight="1" x14ac:dyDescent="0.25">
      <c r="A284" s="67" t="s">
        <v>7</v>
      </c>
      <c r="B284" s="72" t="s">
        <v>2</v>
      </c>
      <c r="C284" s="58"/>
      <c r="D284" s="68"/>
      <c r="E284" s="23"/>
    </row>
    <row r="285" spans="1:5" s="24" customFormat="1" ht="18.399999999999999" customHeight="1" x14ac:dyDescent="0.25">
      <c r="A285" s="70" t="s">
        <v>8</v>
      </c>
      <c r="B285" s="71">
        <v>5</v>
      </c>
      <c r="C285" s="58"/>
      <c r="D285" s="58"/>
      <c r="E285" s="23"/>
    </row>
    <row r="286" spans="1:5" s="24" customFormat="1" ht="18.399999999999999" customHeight="1" x14ac:dyDescent="0.25">
      <c r="A286" s="61" t="s">
        <v>222</v>
      </c>
      <c r="B286" s="71">
        <v>3</v>
      </c>
      <c r="C286" s="58"/>
      <c r="D286" s="58"/>
      <c r="E286" s="23"/>
    </row>
    <row r="287" spans="1:5" s="24" customFormat="1" ht="18.399999999999999" customHeight="1" x14ac:dyDescent="0.25">
      <c r="A287" s="61" t="s">
        <v>223</v>
      </c>
      <c r="B287" s="71">
        <v>1</v>
      </c>
      <c r="C287" s="58"/>
      <c r="D287" s="63"/>
      <c r="E287" s="23"/>
    </row>
    <row r="288" spans="1:5" s="24" customFormat="1" ht="18.399999999999999" customHeight="1" x14ac:dyDescent="0.25">
      <c r="A288" s="61" t="s">
        <v>224</v>
      </c>
      <c r="B288" s="7" t="s">
        <v>218</v>
      </c>
      <c r="C288" s="58"/>
      <c r="D288" s="58"/>
      <c r="E288" s="23"/>
    </row>
    <row r="289" spans="1:5" s="24" customFormat="1" ht="18" x14ac:dyDescent="0.25">
      <c r="A289" s="86" t="s">
        <v>207</v>
      </c>
      <c r="B289" s="91"/>
      <c r="C289" s="91"/>
      <c r="D289" s="81">
        <f>SUM(D268:D288)</f>
        <v>0</v>
      </c>
      <c r="E289" s="23"/>
    </row>
    <row r="290" spans="1:5" s="24" customFormat="1" ht="18" x14ac:dyDescent="0.25">
      <c r="A290" s="64"/>
      <c r="B290" s="64"/>
      <c r="E290" s="23"/>
    </row>
    <row r="291" spans="1:5" s="24" customFormat="1" ht="84.75" customHeight="1" x14ac:dyDescent="0.25">
      <c r="A291" s="200" t="s">
        <v>121</v>
      </c>
      <c r="B291" s="200"/>
      <c r="C291" s="200"/>
      <c r="D291" s="200"/>
      <c r="E291" s="2"/>
    </row>
    <row r="292" spans="1:5" s="24" customFormat="1" ht="21.75" customHeight="1" x14ac:dyDescent="0.25">
      <c r="A292" s="3"/>
      <c r="B292" s="3"/>
      <c r="C292" s="27"/>
      <c r="D292" s="28"/>
      <c r="E292" s="2"/>
    </row>
    <row r="293" spans="1:5" s="23" customFormat="1" ht="22.5" customHeight="1" x14ac:dyDescent="0.25">
      <c r="A293" s="102" t="s">
        <v>3</v>
      </c>
      <c r="B293" s="106"/>
      <c r="C293" s="106"/>
      <c r="D293" s="107"/>
    </row>
    <row r="294" spans="1:5" s="23" customFormat="1" ht="22.5" customHeight="1" x14ac:dyDescent="0.25">
      <c r="A294" s="235" t="s">
        <v>39</v>
      </c>
      <c r="B294" s="236"/>
      <c r="C294" s="236"/>
      <c r="D294" s="237"/>
    </row>
    <row r="295" spans="1:5" ht="52.5" customHeight="1" x14ac:dyDescent="0.25"/>
    <row r="297" spans="1:5" s="24" customFormat="1" ht="54.4" customHeight="1" x14ac:dyDescent="0.25">
      <c r="A297" s="200" t="s">
        <v>122</v>
      </c>
      <c r="B297" s="200"/>
      <c r="C297" s="200"/>
      <c r="D297" s="200"/>
      <c r="E297" s="108"/>
    </row>
    <row r="298" spans="1:5" s="24" customFormat="1" ht="43.5" customHeight="1" x14ac:dyDescent="0.25">
      <c r="A298" s="3"/>
      <c r="B298" s="3"/>
      <c r="C298" s="3"/>
      <c r="D298" s="3"/>
      <c r="E298" s="2"/>
    </row>
    <row r="299" spans="1:5" ht="27.4" customHeight="1" x14ac:dyDescent="0.25">
      <c r="A299" s="102" t="s">
        <v>3</v>
      </c>
      <c r="B299" s="106"/>
      <c r="C299" s="106"/>
      <c r="D299" s="107"/>
    </row>
    <row r="300" spans="1:5" ht="32.25" customHeight="1" x14ac:dyDescent="0.25">
      <c r="A300" s="235" t="s">
        <v>39</v>
      </c>
      <c r="B300" s="236"/>
      <c r="C300" s="236"/>
      <c r="D300" s="237"/>
    </row>
    <row r="301" spans="1:5" ht="72" customHeight="1" x14ac:dyDescent="0.25"/>
    <row r="302" spans="1:5" ht="51.4" customHeight="1" x14ac:dyDescent="0.25">
      <c r="A302" s="200" t="s">
        <v>198</v>
      </c>
      <c r="B302" s="200"/>
      <c r="C302" s="200"/>
      <c r="D302" s="200"/>
    </row>
    <row r="304" spans="1:5" ht="33.75" customHeight="1" x14ac:dyDescent="0.25">
      <c r="A304" s="102" t="s">
        <v>3</v>
      </c>
      <c r="B304" s="106"/>
      <c r="C304" s="106"/>
      <c r="D304" s="107"/>
      <c r="E304" s="23"/>
    </row>
    <row r="305" spans="1:5" ht="43.5" customHeight="1" x14ac:dyDescent="0.25">
      <c r="A305" s="235" t="s">
        <v>39</v>
      </c>
      <c r="B305" s="236"/>
      <c r="C305" s="236"/>
      <c r="D305" s="237"/>
      <c r="E305" s="23"/>
    </row>
    <row r="306" spans="1:5" ht="52.5" customHeight="1" x14ac:dyDescent="0.25"/>
    <row r="307" spans="1:5" ht="35.25" customHeight="1" x14ac:dyDescent="0.25">
      <c r="A307" s="200" t="s">
        <v>199</v>
      </c>
      <c r="B307" s="200"/>
      <c r="C307" s="200"/>
      <c r="D307" s="200"/>
    </row>
    <row r="308" spans="1:5" s="24" customFormat="1" x14ac:dyDescent="0.25">
      <c r="A308" s="3"/>
      <c r="B308" s="3"/>
      <c r="C308" s="3"/>
      <c r="D308" s="3"/>
      <c r="E308" s="2"/>
    </row>
    <row r="309" spans="1:5" s="24" customFormat="1" ht="30.75" customHeight="1" x14ac:dyDescent="0.25">
      <c r="A309" s="102" t="s">
        <v>3</v>
      </c>
      <c r="B309" s="106"/>
      <c r="C309" s="106"/>
      <c r="D309" s="107"/>
      <c r="E309" s="23"/>
    </row>
    <row r="310" spans="1:5" ht="44.25" customHeight="1" x14ac:dyDescent="0.25">
      <c r="A310" s="235" t="s">
        <v>39</v>
      </c>
      <c r="B310" s="236"/>
      <c r="C310" s="236"/>
      <c r="D310" s="237"/>
      <c r="E310" s="23"/>
    </row>
    <row r="311" spans="1:5" ht="52.5" customHeight="1" x14ac:dyDescent="0.25"/>
    <row r="313" spans="1:5" s="24" customFormat="1" x14ac:dyDescent="0.25">
      <c r="A313" s="3"/>
      <c r="B313" s="3"/>
      <c r="C313" s="3"/>
      <c r="D313" s="3"/>
      <c r="E313" s="2"/>
    </row>
    <row r="314" spans="1:5" s="24" customFormat="1" ht="43.5" customHeight="1" x14ac:dyDescent="0.25">
      <c r="A314" s="3"/>
      <c r="B314" s="3"/>
      <c r="C314" s="3"/>
      <c r="D314" s="3"/>
      <c r="E314" s="2"/>
    </row>
  </sheetData>
  <mergeCells count="75">
    <mergeCell ref="C266:D266"/>
    <mergeCell ref="C130:D134"/>
    <mergeCell ref="A144:B144"/>
    <mergeCell ref="A136:B136"/>
    <mergeCell ref="A151:B151"/>
    <mergeCell ref="A217:B217"/>
    <mergeCell ref="C172:D172"/>
    <mergeCell ref="C213:D216"/>
    <mergeCell ref="A174:B174"/>
    <mergeCell ref="A211:D211"/>
    <mergeCell ref="A249:D249"/>
    <mergeCell ref="C251:D251"/>
    <mergeCell ref="A264:D264"/>
    <mergeCell ref="A253:B253"/>
    <mergeCell ref="A183:B183"/>
    <mergeCell ref="A191:B191"/>
    <mergeCell ref="A302:D302"/>
    <mergeCell ref="A310:D310"/>
    <mergeCell ref="A274:B274"/>
    <mergeCell ref="A275:B275"/>
    <mergeCell ref="A291:D291"/>
    <mergeCell ref="A294:D294"/>
    <mergeCell ref="A283:B283"/>
    <mergeCell ref="A300:D300"/>
    <mergeCell ref="A305:D305"/>
    <mergeCell ref="A307:D307"/>
    <mergeCell ref="A297:D297"/>
    <mergeCell ref="A7:B7"/>
    <mergeCell ref="A192:B192"/>
    <mergeCell ref="A201:B201"/>
    <mergeCell ref="A254:B254"/>
    <mergeCell ref="A168:D168"/>
    <mergeCell ref="A252:B252"/>
    <mergeCell ref="A173:B173"/>
    <mergeCell ref="C8:D15"/>
    <mergeCell ref="C7:D7"/>
    <mergeCell ref="A81:B81"/>
    <mergeCell ref="A67:B67"/>
    <mergeCell ref="A108:B108"/>
    <mergeCell ref="C170:D170"/>
    <mergeCell ref="A52:B52"/>
    <mergeCell ref="A37:B37"/>
    <mergeCell ref="A102:B102"/>
    <mergeCell ref="A267:B267"/>
    <mergeCell ref="A268:B268"/>
    <mergeCell ref="A45:B45"/>
    <mergeCell ref="A218:B218"/>
    <mergeCell ref="A226:B226"/>
    <mergeCell ref="A233:B233"/>
    <mergeCell ref="A232:B232"/>
    <mergeCell ref="A135:B135"/>
    <mergeCell ref="A150:B150"/>
    <mergeCell ref="A170:B170"/>
    <mergeCell ref="A134:B134"/>
    <mergeCell ref="A159:B159"/>
    <mergeCell ref="A116:B116"/>
    <mergeCell ref="A80:B80"/>
    <mergeCell ref="A53:B53"/>
    <mergeCell ref="A88:B88"/>
    <mergeCell ref="A1:D1"/>
    <mergeCell ref="A3:D3"/>
    <mergeCell ref="C6:D6"/>
    <mergeCell ref="A125:D125"/>
    <mergeCell ref="C128:D128"/>
    <mergeCell ref="A6:B6"/>
    <mergeCell ref="A94:B94"/>
    <mergeCell ref="A17:B17"/>
    <mergeCell ref="A128:B128"/>
    <mergeCell ref="A109:B109"/>
    <mergeCell ref="A60:B60"/>
    <mergeCell ref="A66:B66"/>
    <mergeCell ref="A74:B74"/>
    <mergeCell ref="A95:B95"/>
    <mergeCell ref="A16:B16"/>
    <mergeCell ref="A36:B36"/>
  </mergeCells>
  <printOptions horizontalCentered="1" verticalCentered="1"/>
  <pageMargins left="0.31496062992125984" right="0.31496062992125984" top="0.74803149606299213" bottom="0.74803149606299213" header="0.31496062992125984" footer="0.31496062992125984"/>
  <pageSetup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42"/>
  <sheetViews>
    <sheetView showGridLines="0" zoomScale="80" zoomScaleNormal="80" workbookViewId="0">
      <selection activeCell="A10" sqref="A10"/>
    </sheetView>
  </sheetViews>
  <sheetFormatPr baseColWidth="10" defaultColWidth="11.42578125" defaultRowHeight="14.25" zeroHeight="1" x14ac:dyDescent="0.25"/>
  <cols>
    <col min="1" max="1" width="90.28515625" style="5" customWidth="1"/>
    <col min="2" max="2" width="25.28515625" style="5" customWidth="1"/>
    <col min="3" max="3" width="41.5703125" style="5" customWidth="1"/>
    <col min="4" max="4" width="15.5703125" style="5" customWidth="1"/>
    <col min="5" max="256" width="0" style="5" hidden="1" customWidth="1"/>
    <col min="257" max="16384" width="11.42578125" style="5"/>
  </cols>
  <sheetData>
    <row r="1" spans="1:7" s="110" customFormat="1" ht="17.649999999999999" customHeight="1" x14ac:dyDescent="0.2">
      <c r="A1" s="257" t="s">
        <v>181</v>
      </c>
      <c r="B1" s="257"/>
      <c r="C1" s="257"/>
      <c r="D1" s="257"/>
      <c r="E1" s="109"/>
      <c r="F1" s="109"/>
      <c r="G1" s="109"/>
    </row>
    <row r="2" spans="1:7" ht="51" customHeight="1" x14ac:dyDescent="0.25">
      <c r="A2" s="258" t="s">
        <v>105</v>
      </c>
      <c r="B2" s="258"/>
      <c r="C2" s="258"/>
      <c r="D2" s="258"/>
    </row>
    <row r="3" spans="1:7" ht="24.75" customHeight="1" x14ac:dyDescent="0.25">
      <c r="A3" s="259" t="s">
        <v>4</v>
      </c>
      <c r="B3" s="259"/>
      <c r="C3" s="259"/>
      <c r="D3" s="259"/>
    </row>
    <row r="4" spans="1:7" ht="18" x14ac:dyDescent="0.25">
      <c r="A4" s="260" t="s">
        <v>1</v>
      </c>
      <c r="B4" s="260" t="s">
        <v>2</v>
      </c>
      <c r="C4" s="201" t="s">
        <v>139</v>
      </c>
      <c r="D4" s="202"/>
    </row>
    <row r="5" spans="1:7" s="111" customFormat="1" ht="49.5" customHeight="1" x14ac:dyDescent="0.25">
      <c r="A5" s="261"/>
      <c r="B5" s="261"/>
      <c r="C5" s="74"/>
      <c r="D5" s="74" t="s">
        <v>2</v>
      </c>
    </row>
    <row r="6" spans="1:7" s="116" customFormat="1" ht="49.5" customHeight="1" x14ac:dyDescent="0.2">
      <c r="A6" s="112" t="s">
        <v>225</v>
      </c>
      <c r="B6" s="113">
        <v>40</v>
      </c>
      <c r="C6" s="114"/>
      <c r="D6" s="115"/>
    </row>
    <row r="7" spans="1:7" ht="105" x14ac:dyDescent="0.25">
      <c r="A7" s="112" t="s">
        <v>226</v>
      </c>
      <c r="B7" s="113">
        <v>40</v>
      </c>
      <c r="C7" s="114"/>
      <c r="D7" s="115"/>
    </row>
    <row r="8" spans="1:7" ht="103.5" customHeight="1" x14ac:dyDescent="0.25">
      <c r="A8" s="112" t="s">
        <v>227</v>
      </c>
      <c r="B8" s="113">
        <v>30</v>
      </c>
      <c r="C8" s="114"/>
      <c r="D8" s="115"/>
    </row>
    <row r="9" spans="1:7" s="118" customFormat="1" ht="48.75" customHeight="1" x14ac:dyDescent="0.2">
      <c r="A9" s="117" t="s">
        <v>228</v>
      </c>
      <c r="B9" s="113">
        <v>30</v>
      </c>
      <c r="C9" s="114"/>
      <c r="D9" s="115"/>
    </row>
    <row r="10" spans="1:7" s="24" customFormat="1" ht="60" x14ac:dyDescent="0.25">
      <c r="A10" s="119" t="s">
        <v>229</v>
      </c>
      <c r="B10" s="113">
        <v>30</v>
      </c>
      <c r="C10" s="114"/>
      <c r="D10" s="115"/>
    </row>
    <row r="11" spans="1:7" s="24" customFormat="1" ht="57.75" customHeight="1" x14ac:dyDescent="0.25">
      <c r="A11" s="120" t="s">
        <v>230</v>
      </c>
      <c r="B11" s="113">
        <v>30</v>
      </c>
      <c r="C11" s="114"/>
      <c r="D11" s="115"/>
    </row>
    <row r="12" spans="1:7" s="123" customFormat="1" ht="38.65" customHeight="1" x14ac:dyDescent="0.2">
      <c r="A12" s="121" t="s">
        <v>233</v>
      </c>
      <c r="B12" s="122">
        <v>30</v>
      </c>
      <c r="C12" s="114"/>
      <c r="D12" s="115"/>
    </row>
    <row r="13" spans="1:7" s="123" customFormat="1" ht="60" customHeight="1" x14ac:dyDescent="0.2">
      <c r="A13" s="124" t="s">
        <v>231</v>
      </c>
      <c r="B13" s="125">
        <v>30</v>
      </c>
      <c r="C13" s="114"/>
      <c r="D13" s="115"/>
    </row>
    <row r="14" spans="1:7" s="123" customFormat="1" ht="333.4" customHeight="1" x14ac:dyDescent="0.2">
      <c r="A14" s="120" t="s">
        <v>234</v>
      </c>
      <c r="B14" s="125">
        <v>30</v>
      </c>
      <c r="C14" s="114"/>
      <c r="D14" s="115"/>
    </row>
    <row r="15" spans="1:7" s="123" customFormat="1" ht="116.25" customHeight="1" x14ac:dyDescent="0.2">
      <c r="A15" s="131" t="s">
        <v>232</v>
      </c>
      <c r="B15" s="132">
        <v>10</v>
      </c>
      <c r="C15" s="114"/>
      <c r="D15" s="115"/>
    </row>
    <row r="16" spans="1:7" ht="21.4" customHeight="1" x14ac:dyDescent="0.25">
      <c r="A16" s="130" t="s">
        <v>115</v>
      </c>
      <c r="B16" s="130">
        <f>SUM(B6:B15)</f>
        <v>300</v>
      </c>
      <c r="C16" s="74"/>
      <c r="D16" s="130">
        <f>SUM(D6:D14)</f>
        <v>0</v>
      </c>
    </row>
    <row r="117" spans="1:4" hidden="1" x14ac:dyDescent="0.25">
      <c r="A117" s="126"/>
      <c r="B117" s="126"/>
    </row>
    <row r="118" spans="1:4" s="128" customFormat="1" hidden="1" x14ac:dyDescent="0.25">
      <c r="A118" s="127"/>
      <c r="C118" s="5"/>
      <c r="D118" s="5"/>
    </row>
    <row r="119" spans="1:4" hidden="1" x14ac:dyDescent="0.25">
      <c r="A119" s="129"/>
    </row>
    <row r="120" spans="1:4" hidden="1" x14ac:dyDescent="0.25">
      <c r="A120" s="129"/>
    </row>
    <row r="121" spans="1:4" hidden="1" x14ac:dyDescent="0.25">
      <c r="A121" s="129"/>
      <c r="C121" s="128"/>
      <c r="D121" s="128"/>
    </row>
    <row r="122" spans="1:4" hidden="1" x14ac:dyDescent="0.25">
      <c r="A122" s="129"/>
    </row>
    <row r="123" spans="1:4" hidden="1" x14ac:dyDescent="0.25">
      <c r="A123" s="129"/>
    </row>
    <row r="124" spans="1:4" hidden="1" x14ac:dyDescent="0.25">
      <c r="A124" s="129"/>
    </row>
    <row r="125" spans="1:4" hidden="1" x14ac:dyDescent="0.25">
      <c r="A125" s="129"/>
    </row>
    <row r="126" spans="1:4" hidden="1" x14ac:dyDescent="0.25">
      <c r="A126" s="129"/>
    </row>
    <row r="127" spans="1:4" hidden="1" x14ac:dyDescent="0.25">
      <c r="A127" s="129"/>
    </row>
    <row r="128" spans="1:4" hidden="1" x14ac:dyDescent="0.25">
      <c r="A128" s="129"/>
    </row>
    <row r="129" spans="1:1" hidden="1" x14ac:dyDescent="0.25">
      <c r="A129" s="129"/>
    </row>
    <row r="130" spans="1:1" hidden="1" x14ac:dyDescent="0.25">
      <c r="A130" s="129"/>
    </row>
    <row r="131" spans="1:1" hidden="1" x14ac:dyDescent="0.25">
      <c r="A131" s="129"/>
    </row>
    <row r="132" spans="1:1" hidden="1" x14ac:dyDescent="0.25">
      <c r="A132" s="129"/>
    </row>
    <row r="133" spans="1:1" hidden="1" x14ac:dyDescent="0.25">
      <c r="A133" s="129"/>
    </row>
    <row r="134" spans="1:1" hidden="1" x14ac:dyDescent="0.25">
      <c r="A134" s="129"/>
    </row>
    <row r="135" spans="1:1" hidden="1" x14ac:dyDescent="0.25">
      <c r="A135" s="129"/>
    </row>
    <row r="136" spans="1:1" hidden="1" x14ac:dyDescent="0.25">
      <c r="A136" s="129"/>
    </row>
    <row r="137" spans="1:1" hidden="1" x14ac:dyDescent="0.25">
      <c r="A137" s="129"/>
    </row>
    <row r="138" spans="1:1" hidden="1" x14ac:dyDescent="0.25">
      <c r="A138" s="129"/>
    </row>
    <row r="139" spans="1:1" hidden="1" x14ac:dyDescent="0.25">
      <c r="A139" s="129"/>
    </row>
    <row r="140" spans="1:1" hidden="1" x14ac:dyDescent="0.25">
      <c r="A140" s="129"/>
    </row>
    <row r="141" spans="1:1" hidden="1" x14ac:dyDescent="0.25">
      <c r="A141" s="129"/>
    </row>
    <row r="142" spans="1:1" hidden="1" x14ac:dyDescent="0.25">
      <c r="A142" s="129"/>
    </row>
  </sheetData>
  <mergeCells count="6">
    <mergeCell ref="A1:D1"/>
    <mergeCell ref="A2:D2"/>
    <mergeCell ref="A3:D3"/>
    <mergeCell ref="C4:D4"/>
    <mergeCell ref="A4:A5"/>
    <mergeCell ref="B4:B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21"/>
  <sheetViews>
    <sheetView showGridLines="0" tabSelected="1" topLeftCell="A4" zoomScale="80" zoomScaleNormal="80" workbookViewId="0">
      <selection activeCell="A4" sqref="A4:A5"/>
    </sheetView>
  </sheetViews>
  <sheetFormatPr baseColWidth="10" defaultColWidth="11.42578125" defaultRowHeight="14.25" zeroHeight="1" x14ac:dyDescent="0.25"/>
  <cols>
    <col min="1" max="1" width="85.7109375" style="24" customWidth="1"/>
    <col min="2" max="5" width="6.28515625" style="134" customWidth="1"/>
    <col min="6" max="6" width="35.140625" style="5" bestFit="1" customWidth="1"/>
    <col min="7" max="7" width="15.5703125" style="5" customWidth="1"/>
    <col min="8" max="256" width="0" style="24" hidden="1" customWidth="1"/>
    <col min="257" max="16384" width="11.42578125" style="24"/>
  </cols>
  <sheetData>
    <row r="1" spans="1:7" s="110" customFormat="1" ht="17.649999999999999" customHeight="1" x14ac:dyDescent="0.2">
      <c r="A1" s="257" t="s">
        <v>181</v>
      </c>
      <c r="B1" s="257"/>
      <c r="C1" s="257"/>
      <c r="D1" s="257"/>
      <c r="E1" s="257"/>
      <c r="F1" s="257"/>
      <c r="G1" s="257"/>
    </row>
    <row r="2" spans="1:7" ht="50.25" customHeight="1" x14ac:dyDescent="0.25">
      <c r="A2" s="200" t="s">
        <v>106</v>
      </c>
      <c r="B2" s="200"/>
      <c r="C2" s="200"/>
      <c r="D2" s="200"/>
      <c r="E2" s="200"/>
      <c r="F2" s="200"/>
      <c r="G2" s="200"/>
    </row>
    <row r="3" spans="1:7" s="133" customFormat="1" ht="18" x14ac:dyDescent="0.25">
      <c r="A3" s="200" t="s">
        <v>38</v>
      </c>
      <c r="B3" s="200"/>
      <c r="C3" s="200"/>
      <c r="D3" s="200"/>
      <c r="E3" s="200"/>
      <c r="F3" s="200"/>
      <c r="G3" s="200"/>
    </row>
    <row r="4" spans="1:7" ht="15" customHeight="1" x14ac:dyDescent="0.25">
      <c r="A4" s="266" t="s">
        <v>1</v>
      </c>
      <c r="B4" s="268" t="s">
        <v>2</v>
      </c>
      <c r="C4" s="269"/>
      <c r="D4" s="269"/>
      <c r="E4" s="270"/>
      <c r="F4" s="201" t="s">
        <v>139</v>
      </c>
      <c r="G4" s="202"/>
    </row>
    <row r="5" spans="1:7" ht="56.25" customHeight="1" x14ac:dyDescent="0.25">
      <c r="A5" s="267"/>
      <c r="B5" s="271"/>
      <c r="C5" s="272"/>
      <c r="D5" s="272"/>
      <c r="E5" s="273"/>
      <c r="F5" s="74"/>
      <c r="G5" s="74" t="s">
        <v>2</v>
      </c>
    </row>
    <row r="6" spans="1:7" ht="66.75" customHeight="1" x14ac:dyDescent="0.25">
      <c r="A6" s="131" t="s">
        <v>235</v>
      </c>
      <c r="B6" s="265">
        <v>50</v>
      </c>
      <c r="C6" s="265"/>
      <c r="D6" s="265"/>
      <c r="E6" s="265"/>
      <c r="F6" s="114"/>
      <c r="G6" s="115"/>
    </row>
    <row r="7" spans="1:7" ht="83.25" customHeight="1" x14ac:dyDescent="0.25">
      <c r="A7" s="131" t="s">
        <v>236</v>
      </c>
      <c r="B7" s="265">
        <v>30</v>
      </c>
      <c r="C7" s="265"/>
      <c r="D7" s="265"/>
      <c r="E7" s="265"/>
      <c r="F7" s="114"/>
      <c r="G7" s="115"/>
    </row>
    <row r="8" spans="1:7" ht="81" customHeight="1" x14ac:dyDescent="0.25">
      <c r="A8" s="131" t="s">
        <v>237</v>
      </c>
      <c r="B8" s="265">
        <v>30</v>
      </c>
      <c r="C8" s="265"/>
      <c r="D8" s="265"/>
      <c r="E8" s="265"/>
      <c r="F8" s="114"/>
      <c r="G8" s="115"/>
    </row>
    <row r="9" spans="1:7" ht="64.5" customHeight="1" x14ac:dyDescent="0.25">
      <c r="A9" s="131" t="s">
        <v>238</v>
      </c>
      <c r="B9" s="265">
        <v>30</v>
      </c>
      <c r="C9" s="265"/>
      <c r="D9" s="265"/>
      <c r="E9" s="265"/>
      <c r="F9" s="114"/>
      <c r="G9" s="115"/>
    </row>
    <row r="10" spans="1:7" ht="67.5" customHeight="1" x14ac:dyDescent="0.25">
      <c r="A10" s="131" t="s">
        <v>239</v>
      </c>
      <c r="B10" s="265">
        <v>30</v>
      </c>
      <c r="C10" s="265"/>
      <c r="D10" s="265"/>
      <c r="E10" s="265"/>
      <c r="F10" s="114"/>
      <c r="G10" s="115"/>
    </row>
    <row r="11" spans="1:7" ht="50.25" customHeight="1" x14ac:dyDescent="0.25">
      <c r="A11" s="131" t="s">
        <v>240</v>
      </c>
      <c r="B11" s="265">
        <v>30</v>
      </c>
      <c r="C11" s="265"/>
      <c r="D11" s="265"/>
      <c r="E11" s="265"/>
      <c r="F11" s="114"/>
      <c r="G11" s="115"/>
    </row>
    <row r="12" spans="1:7" ht="55.5" customHeight="1" x14ac:dyDescent="0.25">
      <c r="A12" s="131" t="s">
        <v>241</v>
      </c>
      <c r="B12" s="265">
        <v>40</v>
      </c>
      <c r="C12" s="265"/>
      <c r="D12" s="265"/>
      <c r="E12" s="265"/>
      <c r="F12" s="114"/>
      <c r="G12" s="115"/>
    </row>
    <row r="13" spans="1:7" ht="282.75" customHeight="1" x14ac:dyDescent="0.25">
      <c r="A13" s="120" t="s">
        <v>242</v>
      </c>
      <c r="B13" s="265">
        <v>30</v>
      </c>
      <c r="C13" s="265"/>
      <c r="D13" s="265"/>
      <c r="E13" s="265"/>
      <c r="F13" s="114"/>
      <c r="G13" s="115"/>
    </row>
    <row r="14" spans="1:7" ht="175.5" customHeight="1" x14ac:dyDescent="0.25">
      <c r="A14" s="333" t="s">
        <v>284</v>
      </c>
      <c r="B14" s="334">
        <v>30</v>
      </c>
      <c r="C14" s="334"/>
      <c r="D14" s="334"/>
      <c r="E14" s="334"/>
      <c r="F14" s="335"/>
      <c r="G14" s="336"/>
    </row>
    <row r="15" spans="1:7" s="138" customFormat="1" ht="27" customHeight="1" x14ac:dyDescent="0.25">
      <c r="A15" s="137" t="s">
        <v>138</v>
      </c>
      <c r="B15" s="262">
        <f>SUM(B6:E14)</f>
        <v>300</v>
      </c>
      <c r="C15" s="263"/>
      <c r="D15" s="263"/>
      <c r="E15" s="264"/>
      <c r="F15" s="74"/>
      <c r="G15" s="130">
        <f>SUM(G6:G13)</f>
        <v>0</v>
      </c>
    </row>
    <row r="16" spans="1:7" ht="15" hidden="1" x14ac:dyDescent="0.25">
      <c r="E16" s="135"/>
    </row>
    <row r="17" spans="5:5" ht="15" hidden="1" x14ac:dyDescent="0.25">
      <c r="E17" s="135"/>
    </row>
    <row r="32" spans="5:5" x14ac:dyDescent="0.25"/>
    <row r="48" x14ac:dyDescent="0.25"/>
    <row r="60" spans="1:5" hidden="1" x14ac:dyDescent="0.25">
      <c r="B60" s="39"/>
      <c r="C60" s="39"/>
      <c r="D60" s="39"/>
      <c r="E60" s="39"/>
    </row>
    <row r="61" spans="1:5" hidden="1" x14ac:dyDescent="0.25">
      <c r="B61" s="39"/>
      <c r="C61" s="39"/>
      <c r="D61" s="39"/>
      <c r="E61" s="39"/>
    </row>
    <row r="62" spans="1:5" hidden="1" x14ac:dyDescent="0.25">
      <c r="B62" s="39"/>
      <c r="C62" s="39"/>
      <c r="D62" s="39"/>
      <c r="E62" s="39"/>
    </row>
    <row r="63" spans="1:5" hidden="1" x14ac:dyDescent="0.25">
      <c r="B63" s="39"/>
      <c r="C63" s="39"/>
      <c r="D63" s="39"/>
      <c r="E63" s="39"/>
    </row>
    <row r="64" spans="1:5" hidden="1" x14ac:dyDescent="0.25">
      <c r="A64" s="136"/>
      <c r="B64" s="39"/>
      <c r="C64" s="39"/>
      <c r="D64" s="39"/>
      <c r="E64" s="39"/>
    </row>
    <row r="65" spans="1:5" hidden="1" x14ac:dyDescent="0.25">
      <c r="A65" s="136"/>
      <c r="B65" s="39"/>
      <c r="C65" s="39"/>
      <c r="D65" s="39"/>
      <c r="E65" s="39"/>
    </row>
    <row r="66" spans="1:5" hidden="1" x14ac:dyDescent="0.25">
      <c r="A66" s="136"/>
      <c r="B66" s="39"/>
      <c r="C66" s="39"/>
      <c r="D66" s="39"/>
      <c r="E66" s="39"/>
    </row>
    <row r="67" spans="1:5" hidden="1" x14ac:dyDescent="0.25">
      <c r="A67" s="136"/>
      <c r="B67" s="39"/>
      <c r="C67" s="39"/>
      <c r="D67" s="39"/>
      <c r="E67" s="39"/>
    </row>
    <row r="68" spans="1:5" hidden="1" x14ac:dyDescent="0.25">
      <c r="A68" s="136"/>
      <c r="B68" s="39"/>
      <c r="C68" s="39"/>
      <c r="D68" s="39"/>
      <c r="E68" s="39"/>
    </row>
    <row r="69" spans="1:5" hidden="1" x14ac:dyDescent="0.25">
      <c r="A69" s="136"/>
      <c r="B69" s="39"/>
      <c r="C69" s="39"/>
      <c r="D69" s="39"/>
      <c r="E69" s="39"/>
    </row>
    <row r="70" spans="1:5" hidden="1" x14ac:dyDescent="0.25">
      <c r="A70" s="136"/>
      <c r="B70" s="39"/>
      <c r="C70" s="39"/>
      <c r="D70" s="39"/>
      <c r="E70" s="39"/>
    </row>
    <row r="71" spans="1:5" hidden="1" x14ac:dyDescent="0.25">
      <c r="A71" s="136"/>
      <c r="B71" s="39"/>
      <c r="C71" s="39"/>
      <c r="D71" s="39"/>
      <c r="E71" s="39"/>
    </row>
    <row r="72" spans="1:5" hidden="1" x14ac:dyDescent="0.25">
      <c r="A72" s="136"/>
      <c r="B72" s="39"/>
      <c r="C72" s="39"/>
      <c r="D72" s="39"/>
      <c r="E72" s="39"/>
    </row>
    <row r="73" spans="1:5" hidden="1" x14ac:dyDescent="0.25">
      <c r="A73" s="136"/>
      <c r="B73" s="39"/>
      <c r="C73" s="39"/>
      <c r="D73" s="39"/>
      <c r="E73" s="39"/>
    </row>
    <row r="74" spans="1:5" hidden="1" x14ac:dyDescent="0.25">
      <c r="A74" s="136"/>
      <c r="B74" s="39"/>
      <c r="C74" s="39"/>
      <c r="D74" s="39"/>
      <c r="E74" s="39"/>
    </row>
    <row r="75" spans="1:5" hidden="1" x14ac:dyDescent="0.25">
      <c r="A75" s="136"/>
      <c r="B75" s="39"/>
      <c r="C75" s="39"/>
      <c r="D75" s="39"/>
      <c r="E75" s="39"/>
    </row>
    <row r="76" spans="1:5" hidden="1" x14ac:dyDescent="0.25">
      <c r="A76" s="136"/>
      <c r="B76" s="39"/>
      <c r="C76" s="39"/>
      <c r="D76" s="39"/>
      <c r="E76" s="39"/>
    </row>
    <row r="77" spans="1:5" hidden="1" x14ac:dyDescent="0.25">
      <c r="A77" s="136"/>
      <c r="B77" s="39"/>
      <c r="C77" s="39"/>
      <c r="D77" s="39"/>
      <c r="E77" s="39"/>
    </row>
    <row r="78" spans="1:5" hidden="1" x14ac:dyDescent="0.25">
      <c r="A78" s="136"/>
      <c r="B78" s="39"/>
      <c r="C78" s="39"/>
      <c r="D78" s="39"/>
      <c r="E78" s="39"/>
    </row>
    <row r="79" spans="1:5" hidden="1" x14ac:dyDescent="0.25">
      <c r="A79" s="136"/>
      <c r="B79" s="39"/>
      <c r="C79" s="39"/>
      <c r="D79" s="39"/>
      <c r="E79" s="39"/>
    </row>
    <row r="80" spans="1:5" hidden="1" x14ac:dyDescent="0.25">
      <c r="A80" s="136"/>
      <c r="B80" s="39"/>
      <c r="C80" s="39"/>
      <c r="D80" s="39"/>
      <c r="E80" s="39"/>
    </row>
    <row r="81" spans="1:5" hidden="1" x14ac:dyDescent="0.25">
      <c r="A81" s="136"/>
      <c r="B81" s="39"/>
      <c r="C81" s="39"/>
      <c r="D81" s="39"/>
      <c r="E81" s="39"/>
    </row>
    <row r="82" spans="1:5" hidden="1" x14ac:dyDescent="0.25">
      <c r="A82" s="136"/>
      <c r="B82" s="39"/>
      <c r="C82" s="39"/>
      <c r="D82" s="39"/>
      <c r="E82" s="39"/>
    </row>
    <row r="83" spans="1:5" hidden="1" x14ac:dyDescent="0.25">
      <c r="A83" s="136"/>
      <c r="B83" s="39"/>
      <c r="C83" s="39"/>
      <c r="D83" s="39"/>
      <c r="E83" s="39"/>
    </row>
    <row r="84" spans="1:5" hidden="1" x14ac:dyDescent="0.25">
      <c r="A84" s="136"/>
      <c r="B84" s="39"/>
      <c r="C84" s="39"/>
      <c r="D84" s="39"/>
      <c r="E84" s="39"/>
    </row>
    <row r="85" spans="1:5" hidden="1" x14ac:dyDescent="0.25">
      <c r="A85" s="136"/>
      <c r="B85" s="39"/>
      <c r="C85" s="39"/>
      <c r="D85" s="39"/>
      <c r="E85" s="39"/>
    </row>
    <row r="86" spans="1:5" hidden="1" x14ac:dyDescent="0.25">
      <c r="A86" s="136"/>
      <c r="B86" s="39"/>
      <c r="C86" s="39"/>
      <c r="D86" s="39"/>
      <c r="E86" s="39"/>
    </row>
    <row r="87" spans="1:5" hidden="1" x14ac:dyDescent="0.25">
      <c r="A87" s="136"/>
      <c r="B87" s="39"/>
      <c r="C87" s="39"/>
      <c r="D87" s="39"/>
      <c r="E87" s="39"/>
    </row>
    <row r="88" spans="1:5" hidden="1" x14ac:dyDescent="0.25">
      <c r="A88" s="136"/>
      <c r="B88" s="39"/>
      <c r="C88" s="39"/>
      <c r="D88" s="39"/>
      <c r="E88" s="39"/>
    </row>
    <row r="89" spans="1:5" hidden="1" x14ac:dyDescent="0.25">
      <c r="A89" s="136"/>
      <c r="B89" s="39"/>
      <c r="C89" s="39"/>
      <c r="D89" s="39"/>
      <c r="E89" s="39"/>
    </row>
    <row r="90" spans="1:5" hidden="1" x14ac:dyDescent="0.25">
      <c r="A90" s="136"/>
      <c r="B90" s="39"/>
      <c r="C90" s="39"/>
      <c r="D90" s="39"/>
      <c r="E90" s="39"/>
    </row>
    <row r="91" spans="1:5" hidden="1" x14ac:dyDescent="0.25">
      <c r="A91" s="136"/>
      <c r="B91" s="39"/>
      <c r="C91" s="39"/>
      <c r="D91" s="39"/>
      <c r="E91" s="39"/>
    </row>
    <row r="92" spans="1:5" hidden="1" x14ac:dyDescent="0.25">
      <c r="A92" s="136"/>
      <c r="B92" s="39"/>
      <c r="C92" s="39"/>
      <c r="D92" s="39"/>
      <c r="E92" s="39"/>
    </row>
    <row r="93" spans="1:5" hidden="1" x14ac:dyDescent="0.25">
      <c r="A93" s="136"/>
      <c r="B93" s="39"/>
      <c r="C93" s="39"/>
      <c r="D93" s="39"/>
      <c r="E93" s="39"/>
    </row>
    <row r="94" spans="1:5" hidden="1" x14ac:dyDescent="0.25">
      <c r="A94" s="136"/>
      <c r="B94" s="39"/>
      <c r="C94" s="39"/>
      <c r="D94" s="39"/>
      <c r="E94" s="39"/>
    </row>
    <row r="95" spans="1:5" hidden="1" x14ac:dyDescent="0.25">
      <c r="A95" s="136"/>
      <c r="B95" s="39"/>
      <c r="C95" s="39"/>
      <c r="D95" s="39"/>
      <c r="E95" s="39"/>
    </row>
    <row r="96" spans="1:5" hidden="1" x14ac:dyDescent="0.25">
      <c r="A96" s="136"/>
      <c r="B96" s="39"/>
      <c r="C96" s="39"/>
      <c r="D96" s="39"/>
      <c r="E96" s="39"/>
    </row>
    <row r="97" spans="1:5" hidden="1" x14ac:dyDescent="0.25">
      <c r="A97" s="136"/>
      <c r="B97" s="39"/>
      <c r="C97" s="39"/>
      <c r="D97" s="39"/>
      <c r="E97" s="39"/>
    </row>
    <row r="98" spans="1:5" hidden="1" x14ac:dyDescent="0.25">
      <c r="A98" s="136"/>
      <c r="B98" s="39"/>
      <c r="C98" s="39"/>
      <c r="D98" s="39"/>
      <c r="E98" s="39"/>
    </row>
    <row r="99" spans="1:5" hidden="1" x14ac:dyDescent="0.25">
      <c r="A99" s="136"/>
      <c r="B99" s="39"/>
      <c r="C99" s="39"/>
      <c r="D99" s="39"/>
      <c r="E99" s="39"/>
    </row>
    <row r="100" spans="1:5" hidden="1" x14ac:dyDescent="0.25">
      <c r="A100" s="136"/>
      <c r="B100" s="39"/>
      <c r="C100" s="39"/>
      <c r="D100" s="39"/>
      <c r="E100" s="39"/>
    </row>
    <row r="101" spans="1:5" hidden="1" x14ac:dyDescent="0.25">
      <c r="A101" s="136"/>
      <c r="B101" s="39"/>
      <c r="C101" s="39"/>
      <c r="D101" s="39"/>
      <c r="E101" s="39"/>
    </row>
    <row r="102" spans="1:5" hidden="1" x14ac:dyDescent="0.25">
      <c r="A102" s="136"/>
      <c r="B102" s="39"/>
      <c r="C102" s="39"/>
      <c r="D102" s="39"/>
      <c r="E102" s="39"/>
    </row>
    <row r="103" spans="1:5" hidden="1" x14ac:dyDescent="0.25">
      <c r="B103" s="39"/>
      <c r="C103" s="39"/>
      <c r="D103" s="39"/>
      <c r="E103" s="39"/>
    </row>
    <row r="104" spans="1:5" hidden="1" x14ac:dyDescent="0.25">
      <c r="B104" s="39"/>
      <c r="C104" s="39"/>
      <c r="D104" s="39"/>
      <c r="E104" s="39"/>
    </row>
    <row r="105" spans="1:5" hidden="1" x14ac:dyDescent="0.25">
      <c r="B105" s="39"/>
      <c r="C105" s="39"/>
      <c r="D105" s="39"/>
      <c r="E105" s="39"/>
    </row>
    <row r="106" spans="1:5" hidden="1" x14ac:dyDescent="0.25">
      <c r="B106" s="39"/>
      <c r="C106" s="39"/>
      <c r="D106" s="39"/>
      <c r="E106" s="39"/>
    </row>
    <row r="107" spans="1:5" hidden="1" x14ac:dyDescent="0.25">
      <c r="B107" s="39"/>
      <c r="C107" s="39"/>
      <c r="D107" s="39"/>
      <c r="E107" s="39"/>
    </row>
    <row r="108" spans="1:5" hidden="1" x14ac:dyDescent="0.25">
      <c r="B108" s="39"/>
      <c r="C108" s="39"/>
      <c r="D108" s="39"/>
      <c r="E108" s="39"/>
    </row>
    <row r="109" spans="1:5" hidden="1" x14ac:dyDescent="0.25">
      <c r="B109" s="39"/>
      <c r="C109" s="39"/>
      <c r="D109" s="39"/>
      <c r="E109" s="39"/>
    </row>
    <row r="110" spans="1:5" hidden="1" x14ac:dyDescent="0.25">
      <c r="B110" s="39"/>
      <c r="C110" s="39"/>
      <c r="D110" s="39"/>
      <c r="E110" s="39"/>
    </row>
    <row r="111" spans="1:5" hidden="1" x14ac:dyDescent="0.25">
      <c r="B111" s="39"/>
      <c r="C111" s="39"/>
      <c r="D111" s="39"/>
      <c r="E111" s="39"/>
    </row>
    <row r="112" spans="1:5" hidden="1" x14ac:dyDescent="0.25">
      <c r="B112" s="39"/>
      <c r="C112" s="39"/>
      <c r="D112" s="39"/>
      <c r="E112" s="39"/>
    </row>
    <row r="113" spans="2:7" hidden="1" x14ac:dyDescent="0.25">
      <c r="B113" s="39"/>
      <c r="C113" s="39"/>
      <c r="D113" s="39"/>
      <c r="E113" s="39"/>
    </row>
    <row r="114" spans="2:7" hidden="1" x14ac:dyDescent="0.25">
      <c r="B114" s="39"/>
      <c r="C114" s="39"/>
      <c r="D114" s="39"/>
      <c r="E114" s="39"/>
    </row>
    <row r="115" spans="2:7" hidden="1" x14ac:dyDescent="0.25">
      <c r="B115" s="39"/>
      <c r="C115" s="39"/>
      <c r="D115" s="39"/>
      <c r="E115" s="39"/>
    </row>
    <row r="116" spans="2:7" hidden="1" x14ac:dyDescent="0.25">
      <c r="B116" s="39"/>
      <c r="C116" s="39"/>
      <c r="D116" s="39"/>
      <c r="E116" s="39"/>
    </row>
    <row r="117" spans="2:7" hidden="1" x14ac:dyDescent="0.25">
      <c r="B117" s="39"/>
      <c r="C117" s="39"/>
      <c r="D117" s="39"/>
      <c r="E117" s="39"/>
    </row>
    <row r="118" spans="2:7" hidden="1" x14ac:dyDescent="0.25">
      <c r="B118" s="39"/>
      <c r="C118" s="39"/>
      <c r="D118" s="39"/>
      <c r="E118" s="39"/>
    </row>
    <row r="120" spans="2:7" hidden="1" x14ac:dyDescent="0.25">
      <c r="F120" s="128"/>
      <c r="G120" s="128"/>
    </row>
    <row r="121" spans="2:7" x14ac:dyDescent="0.25"/>
  </sheetData>
  <mergeCells count="16">
    <mergeCell ref="A1:G1"/>
    <mergeCell ref="A2:G2"/>
    <mergeCell ref="A3:G3"/>
    <mergeCell ref="B13:E13"/>
    <mergeCell ref="B11:E11"/>
    <mergeCell ref="A4:A5"/>
    <mergeCell ref="B4:E5"/>
    <mergeCell ref="F4:G4"/>
    <mergeCell ref="B15:E15"/>
    <mergeCell ref="B6:E6"/>
    <mergeCell ref="B7:E7"/>
    <mergeCell ref="B8:E8"/>
    <mergeCell ref="B9:E9"/>
    <mergeCell ref="B10:E10"/>
    <mergeCell ref="B12:E12"/>
    <mergeCell ref="B14:E14"/>
  </mergeCells>
  <printOptions horizontalCentered="1" verticalCentered="1"/>
  <pageMargins left="0.59055118110236227" right="0.55118110236220474" top="0.74803149606299213" bottom="0.74803149606299213" header="0.31496062992125984" footer="0.31496062992125984"/>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I116"/>
  <sheetViews>
    <sheetView showGridLines="0" zoomScale="80" zoomScaleNormal="80" workbookViewId="0">
      <selection activeCell="B10" sqref="B10"/>
    </sheetView>
  </sheetViews>
  <sheetFormatPr baseColWidth="10" defaultColWidth="11.42578125" defaultRowHeight="14.25" zeroHeight="1" x14ac:dyDescent="0.25"/>
  <cols>
    <col min="1" max="1" width="88" style="24" customWidth="1"/>
    <col min="2" max="2" width="25.7109375" style="134" customWidth="1"/>
    <col min="3" max="3" width="35.140625" style="5" bestFit="1" customWidth="1"/>
    <col min="4" max="4" width="15.5703125" style="5" customWidth="1"/>
    <col min="5" max="256" width="0" style="24" hidden="1" customWidth="1"/>
    <col min="257" max="16384" width="11.42578125" style="24"/>
  </cols>
  <sheetData>
    <row r="1" spans="1:9" s="3" customFormat="1" ht="17.649999999999999" customHeight="1" x14ac:dyDescent="0.25">
      <c r="A1" s="257" t="s">
        <v>181</v>
      </c>
      <c r="B1" s="257"/>
      <c r="C1" s="257"/>
      <c r="D1" s="257"/>
      <c r="E1" s="109"/>
      <c r="F1" s="109"/>
      <c r="G1" s="109"/>
      <c r="H1" s="109"/>
      <c r="I1" s="109"/>
    </row>
    <row r="2" spans="1:9" ht="34.5" customHeight="1" x14ac:dyDescent="0.25">
      <c r="A2" s="258" t="s">
        <v>107</v>
      </c>
      <c r="B2" s="258"/>
      <c r="C2" s="258"/>
      <c r="D2" s="258"/>
    </row>
    <row r="3" spans="1:9" ht="20.25" customHeight="1" x14ac:dyDescent="0.25">
      <c r="A3" s="258" t="s">
        <v>4</v>
      </c>
      <c r="B3" s="258"/>
      <c r="C3" s="258"/>
      <c r="D3" s="258"/>
    </row>
    <row r="4" spans="1:9" ht="15" customHeight="1" x14ac:dyDescent="0.25">
      <c r="A4" s="266" t="s">
        <v>1</v>
      </c>
      <c r="B4" s="266" t="s">
        <v>2</v>
      </c>
      <c r="C4" s="201" t="s">
        <v>111</v>
      </c>
      <c r="D4" s="202"/>
    </row>
    <row r="5" spans="1:9" ht="52.5" customHeight="1" x14ac:dyDescent="0.25">
      <c r="A5" s="267"/>
      <c r="B5" s="267"/>
      <c r="C5" s="74"/>
      <c r="D5" s="74" t="s">
        <v>2</v>
      </c>
    </row>
    <row r="6" spans="1:9" ht="90.4" customHeight="1" x14ac:dyDescent="0.25">
      <c r="A6" s="148" t="s">
        <v>243</v>
      </c>
      <c r="B6" s="115">
        <v>80</v>
      </c>
      <c r="C6" s="114"/>
      <c r="D6" s="115"/>
    </row>
    <row r="7" spans="1:9" s="140" customFormat="1" ht="75.400000000000006" customHeight="1" x14ac:dyDescent="0.25">
      <c r="A7" s="149" t="s">
        <v>244</v>
      </c>
      <c r="B7" s="139">
        <v>70</v>
      </c>
      <c r="C7" s="114"/>
      <c r="D7" s="115"/>
    </row>
    <row r="8" spans="1:9" ht="104.25" customHeight="1" x14ac:dyDescent="0.25">
      <c r="A8" s="149" t="s">
        <v>245</v>
      </c>
      <c r="B8" s="139">
        <v>70</v>
      </c>
      <c r="C8" s="114"/>
      <c r="D8" s="115"/>
    </row>
    <row r="9" spans="1:9" s="144" customFormat="1" ht="121.5" customHeight="1" x14ac:dyDescent="0.25">
      <c r="A9" s="149" t="s">
        <v>246</v>
      </c>
      <c r="B9" s="139">
        <v>40</v>
      </c>
      <c r="C9" s="114"/>
      <c r="D9" s="115"/>
      <c r="E9" s="143"/>
    </row>
    <row r="10" spans="1:9" s="144" customFormat="1" ht="267.75" customHeight="1" x14ac:dyDescent="0.25">
      <c r="A10" s="149" t="s">
        <v>247</v>
      </c>
      <c r="B10" s="115">
        <v>40</v>
      </c>
      <c r="C10" s="114"/>
      <c r="D10" s="115"/>
    </row>
    <row r="11" spans="1:9" s="142" customFormat="1" ht="27.4" customHeight="1" x14ac:dyDescent="0.25">
      <c r="A11" s="145" t="s">
        <v>52</v>
      </c>
      <c r="B11" s="146">
        <f>SUM(B5:B10)</f>
        <v>300</v>
      </c>
      <c r="C11" s="147"/>
      <c r="D11" s="130">
        <f>SUM(D6:D10)</f>
        <v>0</v>
      </c>
    </row>
    <row r="116" spans="3:4" hidden="1" x14ac:dyDescent="0.25">
      <c r="C116" s="128"/>
      <c r="D116" s="128"/>
    </row>
  </sheetData>
  <mergeCells count="6">
    <mergeCell ref="A1:D1"/>
    <mergeCell ref="A2:D2"/>
    <mergeCell ref="A3:D3"/>
    <mergeCell ref="A4:A5"/>
    <mergeCell ref="B4:B5"/>
    <mergeCell ref="C4:D4"/>
  </mergeCells>
  <printOptions horizontalCentered="1" verticalCentered="1"/>
  <pageMargins left="0.59055118110236227" right="0.55118110236220474" top="0.74803149606299213" bottom="0.74803149606299213" header="0.31496062992125984" footer="0.31496062992125984"/>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1"/>
  <sheetViews>
    <sheetView zoomScale="80" zoomScaleNormal="80" workbookViewId="0">
      <selection activeCell="B13" sqref="B13"/>
    </sheetView>
  </sheetViews>
  <sheetFormatPr baseColWidth="10" defaultColWidth="11.42578125" defaultRowHeight="14.25" zeroHeight="1" x14ac:dyDescent="0.25"/>
  <cols>
    <col min="1" max="1" width="85.7109375" style="24" customWidth="1"/>
    <col min="2" max="2" width="25.7109375" style="155" customWidth="1"/>
    <col min="3" max="3" width="35.140625" style="5" bestFit="1" customWidth="1"/>
    <col min="4" max="4" width="15.5703125" style="5" customWidth="1"/>
    <col min="5" max="5" width="1.7109375" style="23" hidden="1" customWidth="1"/>
    <col min="6" max="6" width="19.7109375" style="24" hidden="1" customWidth="1"/>
    <col min="7" max="256" width="0" style="24" hidden="1" customWidth="1"/>
    <col min="257" max="16384" width="11.42578125" style="24"/>
  </cols>
  <sheetData>
    <row r="1" spans="1:8" s="5" customFormat="1" ht="18" x14ac:dyDescent="0.25">
      <c r="A1" s="258" t="s">
        <v>181</v>
      </c>
      <c r="B1" s="258"/>
      <c r="C1" s="258"/>
      <c r="D1" s="258"/>
      <c r="E1" s="150"/>
      <c r="F1" s="151"/>
      <c r="G1" s="151"/>
    </row>
    <row r="2" spans="1:8" ht="56.25" customHeight="1" x14ac:dyDescent="0.25">
      <c r="A2" s="274" t="s">
        <v>108</v>
      </c>
      <c r="B2" s="274"/>
      <c r="C2" s="274"/>
      <c r="D2" s="274"/>
    </row>
    <row r="3" spans="1:8" ht="21.75" customHeight="1" x14ac:dyDescent="0.25">
      <c r="A3" s="275" t="s">
        <v>4</v>
      </c>
      <c r="B3" s="275"/>
      <c r="C3" s="275"/>
      <c r="D3" s="275"/>
    </row>
    <row r="4" spans="1:8" ht="15" customHeight="1" x14ac:dyDescent="0.25">
      <c r="A4" s="266" t="s">
        <v>1</v>
      </c>
      <c r="B4" s="276" t="s">
        <v>17</v>
      </c>
      <c r="C4" s="201" t="s">
        <v>111</v>
      </c>
      <c r="D4" s="202"/>
    </row>
    <row r="5" spans="1:8" ht="75.75" customHeight="1" x14ac:dyDescent="0.25">
      <c r="A5" s="267"/>
      <c r="B5" s="277"/>
      <c r="C5" s="74"/>
      <c r="D5" s="74" t="s">
        <v>2</v>
      </c>
    </row>
    <row r="6" spans="1:8" ht="72.75" customHeight="1" x14ac:dyDescent="0.25">
      <c r="A6" s="148" t="s">
        <v>248</v>
      </c>
      <c r="B6" s="152">
        <v>50</v>
      </c>
      <c r="C6" s="114"/>
      <c r="D6" s="115"/>
    </row>
    <row r="7" spans="1:8" ht="51" customHeight="1" x14ac:dyDescent="0.25">
      <c r="A7" s="148" t="s">
        <v>249</v>
      </c>
      <c r="B7" s="152">
        <v>30</v>
      </c>
      <c r="C7" s="114"/>
      <c r="D7" s="115"/>
    </row>
    <row r="8" spans="1:8" ht="51" customHeight="1" x14ac:dyDescent="0.25">
      <c r="A8" s="56" t="s">
        <v>250</v>
      </c>
      <c r="B8" s="152">
        <v>30</v>
      </c>
      <c r="C8" s="114"/>
      <c r="D8" s="115"/>
    </row>
    <row r="9" spans="1:8" ht="86.65" customHeight="1" x14ac:dyDescent="0.25">
      <c r="A9" s="148" t="s">
        <v>251</v>
      </c>
      <c r="B9" s="152">
        <v>30</v>
      </c>
      <c r="C9" s="114"/>
      <c r="D9" s="115"/>
    </row>
    <row r="10" spans="1:8" ht="70.5" customHeight="1" x14ac:dyDescent="0.25">
      <c r="A10" s="148" t="s">
        <v>252</v>
      </c>
      <c r="B10" s="152">
        <v>30</v>
      </c>
      <c r="C10" s="114"/>
      <c r="D10" s="115"/>
    </row>
    <row r="11" spans="1:8" ht="37.15" customHeight="1" x14ac:dyDescent="0.25">
      <c r="A11" s="148" t="s">
        <v>253</v>
      </c>
      <c r="B11" s="152">
        <v>30</v>
      </c>
      <c r="C11" s="114"/>
      <c r="D11" s="115"/>
    </row>
    <row r="12" spans="1:8" ht="49.5" customHeight="1" x14ac:dyDescent="0.25">
      <c r="A12" s="148" t="s">
        <v>254</v>
      </c>
      <c r="B12" s="152">
        <v>20</v>
      </c>
      <c r="C12" s="114"/>
      <c r="D12" s="115"/>
      <c r="E12" s="153"/>
      <c r="F12" s="154"/>
      <c r="G12" s="154"/>
      <c r="H12" s="154"/>
    </row>
    <row r="13" spans="1:8" ht="58.5" customHeight="1" x14ac:dyDescent="0.25">
      <c r="A13" s="148" t="s">
        <v>255</v>
      </c>
      <c r="B13" s="152">
        <v>20</v>
      </c>
      <c r="C13" s="114"/>
      <c r="D13" s="115"/>
      <c r="E13" s="153"/>
      <c r="F13" s="154"/>
      <c r="G13" s="154"/>
      <c r="H13" s="154"/>
    </row>
    <row r="14" spans="1:8" ht="68.25" customHeight="1" x14ac:dyDescent="0.25">
      <c r="A14" s="148" t="s">
        <v>256</v>
      </c>
      <c r="B14" s="152">
        <v>40</v>
      </c>
      <c r="C14" s="114"/>
      <c r="D14" s="115"/>
      <c r="E14" s="153"/>
      <c r="F14" s="154"/>
      <c r="G14" s="154"/>
      <c r="H14" s="154"/>
    </row>
    <row r="15" spans="1:8" ht="270.75" x14ac:dyDescent="0.25">
      <c r="A15" s="149" t="s">
        <v>257</v>
      </c>
      <c r="B15" s="152">
        <v>20</v>
      </c>
      <c r="C15" s="114"/>
      <c r="D15" s="115"/>
    </row>
    <row r="16" spans="1:8" ht="26.25" customHeight="1" x14ac:dyDescent="0.25">
      <c r="A16" s="130" t="s">
        <v>147</v>
      </c>
      <c r="B16" s="130">
        <f>SUM(B6:B15)</f>
        <v>300</v>
      </c>
      <c r="C16" s="147"/>
      <c r="D16" s="130">
        <f>SUM(D6:D15)</f>
        <v>0</v>
      </c>
    </row>
    <row r="121" spans="3:4" hidden="1" x14ac:dyDescent="0.25">
      <c r="C121" s="128"/>
      <c r="D121" s="128"/>
    </row>
  </sheetData>
  <mergeCells count="6">
    <mergeCell ref="A1:D1"/>
    <mergeCell ref="A2:D2"/>
    <mergeCell ref="A3:D3"/>
    <mergeCell ref="A4:A5"/>
    <mergeCell ref="B4:B5"/>
    <mergeCell ref="C4:D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3"/>
  <sheetViews>
    <sheetView showGridLines="0" zoomScale="80" zoomScaleNormal="80" workbookViewId="0">
      <selection activeCell="B9" sqref="B9:E9"/>
    </sheetView>
  </sheetViews>
  <sheetFormatPr baseColWidth="10" defaultColWidth="11.42578125" defaultRowHeight="14.25" zeroHeight="1" x14ac:dyDescent="0.25"/>
  <cols>
    <col min="1" max="1" width="85.7109375" style="24" customWidth="1"/>
    <col min="2" max="5" width="6.28515625" style="134" customWidth="1"/>
    <col min="6" max="6" width="35.140625" style="5" bestFit="1" customWidth="1"/>
    <col min="7" max="7" width="15.5703125" style="5" customWidth="1"/>
    <col min="8" max="8" width="1.7109375" style="23" hidden="1" customWidth="1"/>
    <col min="9" max="9" width="12.7109375" style="24" hidden="1" customWidth="1"/>
    <col min="10" max="256" width="0" style="24" hidden="1" customWidth="1"/>
    <col min="257" max="16384" width="11.42578125" style="24"/>
  </cols>
  <sheetData>
    <row r="1" spans="1:8" s="5" customFormat="1" ht="18" customHeight="1" x14ac:dyDescent="0.25">
      <c r="A1" s="258" t="s">
        <v>181</v>
      </c>
      <c r="B1" s="258"/>
      <c r="C1" s="258"/>
      <c r="D1" s="258"/>
      <c r="E1" s="258"/>
      <c r="F1" s="258"/>
      <c r="G1" s="258"/>
      <c r="H1" s="4"/>
    </row>
    <row r="2" spans="1:8" ht="58.5" customHeight="1" x14ac:dyDescent="0.25">
      <c r="A2" s="275" t="s">
        <v>200</v>
      </c>
      <c r="B2" s="275"/>
      <c r="C2" s="275"/>
      <c r="D2" s="275"/>
      <c r="E2" s="275"/>
      <c r="F2" s="275"/>
      <c r="G2" s="275"/>
    </row>
    <row r="3" spans="1:8" ht="18" x14ac:dyDescent="0.25">
      <c r="A3" s="255" t="s">
        <v>0</v>
      </c>
      <c r="B3" s="255"/>
      <c r="C3" s="255"/>
      <c r="D3" s="255"/>
      <c r="E3" s="255"/>
      <c r="F3" s="201" t="s">
        <v>111</v>
      </c>
      <c r="G3" s="202"/>
    </row>
    <row r="4" spans="1:8" ht="52.15" customHeight="1" x14ac:dyDescent="0.25">
      <c r="A4" s="284" t="s">
        <v>162</v>
      </c>
      <c r="B4" s="285"/>
      <c r="C4" s="285"/>
      <c r="D4" s="285"/>
      <c r="E4" s="286"/>
      <c r="F4" s="74"/>
      <c r="G4" s="74" t="s">
        <v>2</v>
      </c>
    </row>
    <row r="5" spans="1:8" ht="15" customHeight="1" x14ac:dyDescent="0.25">
      <c r="A5" s="51" t="s">
        <v>1</v>
      </c>
      <c r="B5" s="287"/>
      <c r="C5" s="287"/>
      <c r="D5" s="287"/>
      <c r="E5" s="287"/>
      <c r="F5" s="114"/>
      <c r="G5" s="139"/>
    </row>
    <row r="6" spans="1:8" ht="42.75" x14ac:dyDescent="0.25">
      <c r="A6" s="148" t="s">
        <v>258</v>
      </c>
      <c r="B6" s="278">
        <v>100</v>
      </c>
      <c r="C6" s="279"/>
      <c r="D6" s="278"/>
      <c r="E6" s="278"/>
      <c r="F6" s="114"/>
      <c r="G6" s="115"/>
    </row>
    <row r="7" spans="1:8" ht="57" x14ac:dyDescent="0.25">
      <c r="A7" s="148" t="s">
        <v>259</v>
      </c>
      <c r="B7" s="288">
        <v>100</v>
      </c>
      <c r="C7" s="289"/>
      <c r="D7" s="289"/>
      <c r="E7" s="290"/>
      <c r="F7" s="114"/>
      <c r="G7" s="115"/>
    </row>
    <row r="8" spans="1:8" ht="42.75" x14ac:dyDescent="0.25">
      <c r="A8" s="148" t="s">
        <v>260</v>
      </c>
      <c r="B8" s="278">
        <v>100</v>
      </c>
      <c r="C8" s="279"/>
      <c r="D8" s="278"/>
      <c r="E8" s="278"/>
      <c r="F8" s="114"/>
      <c r="G8" s="115"/>
    </row>
    <row r="9" spans="1:8" ht="25.9" customHeight="1" x14ac:dyDescent="0.25">
      <c r="A9" s="101" t="s">
        <v>201</v>
      </c>
      <c r="B9" s="280">
        <f>SUM(B6:E8)</f>
        <v>300</v>
      </c>
      <c r="C9" s="281"/>
      <c r="D9" s="282"/>
      <c r="E9" s="283"/>
      <c r="F9" s="147"/>
      <c r="G9" s="130">
        <f>SUM(G5:G8)</f>
        <v>0</v>
      </c>
    </row>
    <row r="10" spans="1:8" ht="15" hidden="1" x14ac:dyDescent="0.25">
      <c r="C10" s="135"/>
    </row>
    <row r="11" spans="1:8" ht="15" hidden="1" x14ac:dyDescent="0.25">
      <c r="C11" s="135"/>
    </row>
    <row r="12" spans="1:8" ht="15" hidden="1" x14ac:dyDescent="0.25">
      <c r="C12" s="135"/>
    </row>
    <row r="13" spans="1:8" ht="15" hidden="1" x14ac:dyDescent="0.25">
      <c r="C13" s="135"/>
    </row>
    <row r="113" spans="6:7" hidden="1" x14ac:dyDescent="0.25">
      <c r="F113" s="128"/>
      <c r="G113" s="128"/>
    </row>
  </sheetData>
  <mergeCells count="10">
    <mergeCell ref="B6:E6"/>
    <mergeCell ref="B8:E8"/>
    <mergeCell ref="B9:E9"/>
    <mergeCell ref="A1:G1"/>
    <mergeCell ref="A2:G2"/>
    <mergeCell ref="A3:E3"/>
    <mergeCell ref="F3:G3"/>
    <mergeCell ref="A4:E4"/>
    <mergeCell ref="B5:E5"/>
    <mergeCell ref="B7:E7"/>
  </mergeCells>
  <printOptions horizontalCentered="1" verticalCentered="1"/>
  <pageMargins left="0.70866141732283472" right="0.70866141732283472" top="0.74803149606299213" bottom="0.74803149606299213" header="0.31496062992125984" footer="0.31496062992125984"/>
  <pageSetup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5"/>
  <sheetViews>
    <sheetView showGridLines="0" zoomScale="80" zoomScaleNormal="80" workbookViewId="0">
      <selection activeCell="B29" sqref="B29"/>
    </sheetView>
  </sheetViews>
  <sheetFormatPr baseColWidth="10" defaultColWidth="11.42578125" defaultRowHeight="14.25" zeroHeight="1" x14ac:dyDescent="0.25"/>
  <cols>
    <col min="1" max="1" width="102.28515625" style="161" customWidth="1"/>
    <col min="2" max="2" width="27.7109375" style="161" customWidth="1"/>
    <col min="3" max="3" width="35.140625" style="5" bestFit="1" customWidth="1"/>
    <col min="4" max="4" width="15.5703125" style="5" customWidth="1"/>
    <col min="5" max="256" width="0" style="161" hidden="1" customWidth="1"/>
    <col min="257" max="16384" width="11.42578125" style="161"/>
  </cols>
  <sheetData>
    <row r="1" spans="1:5" s="5" customFormat="1" ht="18" customHeight="1" x14ac:dyDescent="0.25">
      <c r="A1" s="258" t="s">
        <v>181</v>
      </c>
      <c r="B1" s="258"/>
      <c r="C1" s="258"/>
      <c r="D1" s="258"/>
      <c r="E1" s="151"/>
    </row>
    <row r="2" spans="1:5" s="5" customFormat="1" ht="46.5" customHeight="1" x14ac:dyDescent="0.25">
      <c r="A2" s="258" t="s">
        <v>109</v>
      </c>
      <c r="B2" s="258"/>
      <c r="C2" s="258"/>
      <c r="D2" s="258"/>
    </row>
    <row r="3" spans="1:5" s="5" customFormat="1" ht="19.5" customHeight="1" x14ac:dyDescent="0.25">
      <c r="A3" s="258" t="s">
        <v>4</v>
      </c>
      <c r="B3" s="258"/>
      <c r="C3" s="258"/>
      <c r="D3" s="258"/>
    </row>
    <row r="4" spans="1:5" s="110" customFormat="1" ht="21.75" customHeight="1" x14ac:dyDescent="0.2">
      <c r="A4" s="157" t="s">
        <v>0</v>
      </c>
      <c r="B4" s="158"/>
      <c r="C4" s="201" t="s">
        <v>111</v>
      </c>
      <c r="D4" s="299"/>
    </row>
    <row r="5" spans="1:5" s="136" customFormat="1" ht="97.5" customHeight="1" thickBot="1" x14ac:dyDescent="0.3">
      <c r="A5" s="167" t="s">
        <v>5</v>
      </c>
      <c r="B5" s="159" t="s">
        <v>68</v>
      </c>
      <c r="C5" s="74"/>
      <c r="D5" s="74" t="s">
        <v>2</v>
      </c>
    </row>
    <row r="6" spans="1:5" s="136" customFormat="1" ht="81" customHeight="1" x14ac:dyDescent="0.25">
      <c r="A6" s="148" t="s">
        <v>261</v>
      </c>
      <c r="B6" s="300">
        <v>50</v>
      </c>
      <c r="C6" s="293"/>
      <c r="D6" s="303"/>
    </row>
    <row r="7" spans="1:5" s="136" customFormat="1" ht="42" customHeight="1" x14ac:dyDescent="0.25">
      <c r="A7" s="168" t="s">
        <v>148</v>
      </c>
      <c r="B7" s="301"/>
      <c r="C7" s="294"/>
      <c r="D7" s="304"/>
    </row>
    <row r="8" spans="1:5" s="136" customFormat="1" ht="46.5" customHeight="1" x14ac:dyDescent="0.25">
      <c r="A8" s="168" t="s">
        <v>180</v>
      </c>
      <c r="B8" s="302"/>
      <c r="C8" s="294"/>
      <c r="D8" s="304"/>
    </row>
    <row r="9" spans="1:5" s="136" customFormat="1" ht="75" customHeight="1" x14ac:dyDescent="0.25">
      <c r="A9" s="169" t="s">
        <v>262</v>
      </c>
      <c r="B9" s="163">
        <v>20</v>
      </c>
      <c r="C9" s="114"/>
      <c r="D9" s="162"/>
    </row>
    <row r="10" spans="1:5" s="136" customFormat="1" ht="45.75" customHeight="1" x14ac:dyDescent="0.25">
      <c r="A10" s="148" t="s">
        <v>263</v>
      </c>
      <c r="B10" s="164">
        <v>20</v>
      </c>
      <c r="C10" s="114"/>
      <c r="D10" s="162"/>
    </row>
    <row r="11" spans="1:5" s="136" customFormat="1" ht="45.75" customHeight="1" x14ac:dyDescent="0.25">
      <c r="A11" s="148" t="s">
        <v>264</v>
      </c>
      <c r="B11" s="164">
        <v>20</v>
      </c>
      <c r="C11" s="114"/>
      <c r="D11" s="162"/>
    </row>
    <row r="12" spans="1:5" s="136" customFormat="1" ht="55.5" customHeight="1" x14ac:dyDescent="0.25">
      <c r="A12" s="169" t="s">
        <v>265</v>
      </c>
      <c r="B12" s="164">
        <v>20</v>
      </c>
      <c r="C12" s="160"/>
      <c r="D12" s="162"/>
    </row>
    <row r="13" spans="1:5" s="136" customFormat="1" ht="29.25" customHeight="1" x14ac:dyDescent="0.25">
      <c r="A13" s="148" t="s">
        <v>202</v>
      </c>
      <c r="B13" s="305">
        <v>20</v>
      </c>
      <c r="C13" s="295"/>
      <c r="D13" s="279"/>
    </row>
    <row r="14" spans="1:5" s="136" customFormat="1" ht="54" customHeight="1" x14ac:dyDescent="0.25">
      <c r="A14" s="168" t="s">
        <v>64</v>
      </c>
      <c r="B14" s="305"/>
      <c r="C14" s="295"/>
      <c r="D14" s="279"/>
    </row>
    <row r="15" spans="1:5" s="136" customFormat="1" ht="72" customHeight="1" x14ac:dyDescent="0.25">
      <c r="A15" s="168" t="s">
        <v>149</v>
      </c>
      <c r="B15" s="305"/>
      <c r="C15" s="295"/>
      <c r="D15" s="279"/>
    </row>
    <row r="16" spans="1:5" s="136" customFormat="1" ht="84" customHeight="1" x14ac:dyDescent="0.25">
      <c r="A16" s="168" t="s">
        <v>65</v>
      </c>
      <c r="B16" s="305"/>
      <c r="C16" s="295"/>
      <c r="D16" s="279"/>
    </row>
    <row r="17" spans="1:4" s="136" customFormat="1" ht="71.25" x14ac:dyDescent="0.25">
      <c r="A17" s="168" t="s">
        <v>66</v>
      </c>
      <c r="B17" s="305"/>
      <c r="C17" s="295"/>
      <c r="D17" s="279"/>
    </row>
    <row r="18" spans="1:4" s="136" customFormat="1" ht="90.75" customHeight="1" x14ac:dyDescent="0.25">
      <c r="A18" s="174" t="s">
        <v>67</v>
      </c>
      <c r="B18" s="305"/>
      <c r="C18" s="295"/>
      <c r="D18" s="279"/>
    </row>
    <row r="19" spans="1:4" s="136" customFormat="1" ht="13.9" customHeight="1" x14ac:dyDescent="0.25">
      <c r="A19" s="176" t="s">
        <v>103</v>
      </c>
      <c r="B19" s="290">
        <v>20</v>
      </c>
      <c r="C19" s="295"/>
      <c r="D19" s="291"/>
    </row>
    <row r="20" spans="1:4" s="136" customFormat="1" ht="41.65" customHeight="1" x14ac:dyDescent="0.25">
      <c r="A20" s="175" t="s">
        <v>104</v>
      </c>
      <c r="B20" s="290"/>
      <c r="C20" s="295"/>
      <c r="D20" s="292"/>
    </row>
    <row r="21" spans="1:4" s="136" customFormat="1" ht="60" customHeight="1" x14ac:dyDescent="0.25">
      <c r="A21" s="175" t="s">
        <v>266</v>
      </c>
      <c r="B21" s="297">
        <v>20</v>
      </c>
      <c r="C21" s="294"/>
      <c r="D21" s="279"/>
    </row>
    <row r="22" spans="1:4" s="136" customFormat="1" ht="111.4" customHeight="1" x14ac:dyDescent="0.25">
      <c r="A22" s="170" t="s">
        <v>62</v>
      </c>
      <c r="B22" s="297"/>
      <c r="C22" s="294"/>
      <c r="D22" s="279"/>
    </row>
    <row r="23" spans="1:4" s="136" customFormat="1" ht="75" customHeight="1" x14ac:dyDescent="0.25">
      <c r="A23" s="168" t="s">
        <v>102</v>
      </c>
      <c r="B23" s="297"/>
      <c r="C23" s="294"/>
      <c r="D23" s="279"/>
    </row>
    <row r="24" spans="1:4" s="136" customFormat="1" ht="99" customHeight="1" x14ac:dyDescent="0.25">
      <c r="A24" s="170" t="s">
        <v>63</v>
      </c>
      <c r="B24" s="298"/>
      <c r="C24" s="296"/>
      <c r="D24" s="279"/>
    </row>
    <row r="25" spans="1:4" s="136" customFormat="1" ht="93" customHeight="1" x14ac:dyDescent="0.25">
      <c r="A25" s="148" t="s">
        <v>245</v>
      </c>
      <c r="B25" s="165">
        <v>20</v>
      </c>
      <c r="C25" s="114"/>
      <c r="D25" s="162"/>
    </row>
    <row r="26" spans="1:4" s="141" customFormat="1" ht="71.25" customHeight="1" x14ac:dyDescent="0.2">
      <c r="A26" s="148" t="s">
        <v>267</v>
      </c>
      <c r="B26" s="165">
        <v>20</v>
      </c>
      <c r="C26" s="114"/>
      <c r="D26" s="162"/>
    </row>
    <row r="27" spans="1:4" ht="74.25" customHeight="1" x14ac:dyDescent="0.25">
      <c r="A27" s="148" t="s">
        <v>268</v>
      </c>
      <c r="B27" s="165">
        <v>20</v>
      </c>
      <c r="C27" s="114"/>
      <c r="D27" s="162"/>
    </row>
    <row r="28" spans="1:4" ht="147.4" customHeight="1" x14ac:dyDescent="0.25">
      <c r="A28" s="148" t="s">
        <v>269</v>
      </c>
      <c r="B28" s="165">
        <v>20</v>
      </c>
      <c r="C28" s="114"/>
      <c r="D28" s="162"/>
    </row>
    <row r="29" spans="1:4" ht="57.75" customHeight="1" x14ac:dyDescent="0.25">
      <c r="A29" s="171" t="s">
        <v>270</v>
      </c>
      <c r="B29" s="166">
        <v>30</v>
      </c>
      <c r="C29" s="114"/>
      <c r="D29" s="162"/>
    </row>
    <row r="30" spans="1:4" ht="23.65" customHeight="1" x14ac:dyDescent="0.25">
      <c r="A30" s="172" t="s">
        <v>150</v>
      </c>
      <c r="B30" s="173">
        <f>SUM(B6:B29)</f>
        <v>300</v>
      </c>
      <c r="C30" s="147"/>
      <c r="D30" s="130">
        <f>SUM(D6:D29)</f>
        <v>0</v>
      </c>
    </row>
    <row r="31" spans="1:4" ht="14.25" hidden="1" customHeight="1" x14ac:dyDescent="0.25"/>
    <row r="32" spans="1:4" ht="14.25" hidden="1" customHeight="1" x14ac:dyDescent="0.25"/>
    <row r="33" ht="14.25" hidden="1" customHeight="1" x14ac:dyDescent="0.25"/>
    <row r="34" ht="14.25" hidden="1" customHeight="1" x14ac:dyDescent="0.25"/>
    <row r="35" ht="14.25" hidden="1" customHeight="1" x14ac:dyDescent="0.25"/>
    <row r="135" spans="3:4" hidden="1" x14ac:dyDescent="0.25">
      <c r="C135" s="128"/>
      <c r="D135" s="128"/>
    </row>
  </sheetData>
  <mergeCells count="16">
    <mergeCell ref="D13:D18"/>
    <mergeCell ref="D19:D20"/>
    <mergeCell ref="D21:D24"/>
    <mergeCell ref="A1:D1"/>
    <mergeCell ref="C6:C8"/>
    <mergeCell ref="C19:C20"/>
    <mergeCell ref="C21:C24"/>
    <mergeCell ref="C13:C18"/>
    <mergeCell ref="B21:B24"/>
    <mergeCell ref="A2:D2"/>
    <mergeCell ref="A3:D3"/>
    <mergeCell ref="C4:D4"/>
    <mergeCell ref="B6:B8"/>
    <mergeCell ref="D6:D8"/>
    <mergeCell ref="B13:B18"/>
    <mergeCell ref="B19:B20"/>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4"/>
  <sheetViews>
    <sheetView showGridLines="0" zoomScale="80" zoomScaleNormal="80" workbookViewId="0">
      <selection activeCell="A53" sqref="A53:C53"/>
    </sheetView>
  </sheetViews>
  <sheetFormatPr baseColWidth="10" defaultColWidth="11.42578125" defaultRowHeight="14.25" zeroHeight="1" x14ac:dyDescent="0.25"/>
  <cols>
    <col min="1" max="1" width="71.42578125" style="161" customWidth="1"/>
    <col min="2" max="2" width="10.7109375" style="183" customWidth="1"/>
    <col min="3" max="3" width="19.28515625" style="183" customWidth="1"/>
    <col min="4" max="4" width="20" style="161" customWidth="1"/>
    <col min="5" max="5" width="35.140625" style="161" bestFit="1" customWidth="1"/>
    <col min="6" max="6" width="18" style="161" customWidth="1"/>
    <col min="7" max="8" width="0" style="161" hidden="1" customWidth="1"/>
    <col min="9" max="9" width="23.85546875" style="161" hidden="1" customWidth="1"/>
    <col min="10" max="256" width="0" style="161" hidden="1" customWidth="1"/>
    <col min="257" max="16384" width="11.42578125" style="161"/>
  </cols>
  <sheetData>
    <row r="1" spans="1:6" s="110" customFormat="1" ht="17.649999999999999" customHeight="1" x14ac:dyDescent="0.2">
      <c r="A1" s="257" t="s">
        <v>181</v>
      </c>
      <c r="B1" s="257"/>
      <c r="C1" s="257"/>
      <c r="D1" s="257"/>
      <c r="E1" s="257"/>
      <c r="F1" s="257"/>
    </row>
    <row r="2" spans="1:6" s="5" customFormat="1" ht="46.5" customHeight="1" x14ac:dyDescent="0.25">
      <c r="A2" s="258" t="s">
        <v>110</v>
      </c>
      <c r="B2" s="258"/>
      <c r="C2" s="258"/>
      <c r="D2" s="258"/>
      <c r="E2" s="258"/>
      <c r="F2" s="258"/>
    </row>
    <row r="3" spans="1:6" s="5" customFormat="1" ht="19.5" customHeight="1" x14ac:dyDescent="0.25">
      <c r="A3" s="258" t="s">
        <v>4</v>
      </c>
      <c r="B3" s="258"/>
      <c r="C3" s="258"/>
      <c r="D3" s="258"/>
      <c r="E3" s="258"/>
      <c r="F3" s="258"/>
    </row>
    <row r="4" spans="1:6" s="136" customFormat="1" ht="44.25" customHeight="1" x14ac:dyDescent="0.25">
      <c r="A4" s="323" t="s">
        <v>5</v>
      </c>
      <c r="B4" s="323"/>
      <c r="C4" s="323"/>
      <c r="D4" s="320" t="s">
        <v>68</v>
      </c>
      <c r="E4" s="318" t="s">
        <v>111</v>
      </c>
      <c r="F4" s="318"/>
    </row>
    <row r="5" spans="1:6" s="136" customFormat="1" ht="80.25" customHeight="1" x14ac:dyDescent="0.25">
      <c r="A5" s="323"/>
      <c r="B5" s="323"/>
      <c r="C5" s="323"/>
      <c r="D5" s="320"/>
      <c r="E5" s="74"/>
      <c r="F5" s="74" t="s">
        <v>2</v>
      </c>
    </row>
    <row r="6" spans="1:6" s="136" customFormat="1" ht="100.5" customHeight="1" x14ac:dyDescent="0.25">
      <c r="A6" s="321" t="s">
        <v>271</v>
      </c>
      <c r="B6" s="321"/>
      <c r="C6" s="321"/>
      <c r="D6" s="306">
        <v>10</v>
      </c>
      <c r="E6" s="319"/>
      <c r="F6" s="317"/>
    </row>
    <row r="7" spans="1:6" s="136" customFormat="1" ht="80.650000000000006" customHeight="1" x14ac:dyDescent="0.25">
      <c r="A7" s="322" t="s">
        <v>73</v>
      </c>
      <c r="B7" s="322"/>
      <c r="C7" s="322"/>
      <c r="D7" s="306"/>
      <c r="E7" s="319"/>
      <c r="F7" s="317"/>
    </row>
    <row r="8" spans="1:6" s="136" customFormat="1" ht="44.25" customHeight="1" x14ac:dyDescent="0.25">
      <c r="A8" s="321" t="s">
        <v>272</v>
      </c>
      <c r="B8" s="322"/>
      <c r="C8" s="322"/>
      <c r="D8" s="306">
        <v>100</v>
      </c>
      <c r="E8" s="319"/>
      <c r="F8" s="317"/>
    </row>
    <row r="9" spans="1:6" s="136" customFormat="1" ht="27.75" customHeight="1" x14ac:dyDescent="0.25">
      <c r="A9" s="322" t="s">
        <v>74</v>
      </c>
      <c r="B9" s="322"/>
      <c r="C9" s="179" t="s">
        <v>75</v>
      </c>
      <c r="D9" s="306"/>
      <c r="E9" s="319"/>
      <c r="F9" s="317"/>
    </row>
    <row r="10" spans="1:6" s="136" customFormat="1" ht="44.25" customHeight="1" x14ac:dyDescent="0.25">
      <c r="A10" s="316" t="s">
        <v>83</v>
      </c>
      <c r="B10" s="316"/>
      <c r="C10" s="179" t="s">
        <v>14</v>
      </c>
      <c r="D10" s="306"/>
      <c r="E10" s="319"/>
      <c r="F10" s="317"/>
    </row>
    <row r="11" spans="1:6" s="136" customFormat="1" ht="44.25" customHeight="1" x14ac:dyDescent="0.25">
      <c r="A11" s="316" t="s">
        <v>153</v>
      </c>
      <c r="B11" s="316"/>
      <c r="C11" s="179" t="s">
        <v>12</v>
      </c>
      <c r="D11" s="306"/>
      <c r="E11" s="319"/>
      <c r="F11" s="317"/>
    </row>
    <row r="12" spans="1:6" s="136" customFormat="1" ht="44.25" customHeight="1" x14ac:dyDescent="0.25">
      <c r="A12" s="316" t="s">
        <v>86</v>
      </c>
      <c r="B12" s="316"/>
      <c r="C12" s="179" t="s">
        <v>11</v>
      </c>
      <c r="D12" s="306"/>
      <c r="E12" s="319"/>
      <c r="F12" s="317"/>
    </row>
    <row r="13" spans="1:6" s="136" customFormat="1" ht="44.25" customHeight="1" x14ac:dyDescent="0.25">
      <c r="A13" s="316" t="s">
        <v>87</v>
      </c>
      <c r="B13" s="316"/>
      <c r="C13" s="179" t="s">
        <v>41</v>
      </c>
      <c r="D13" s="306"/>
      <c r="E13" s="319"/>
      <c r="F13" s="317"/>
    </row>
    <row r="14" spans="1:6" s="136" customFormat="1" ht="39" customHeight="1" x14ac:dyDescent="0.25">
      <c r="A14" s="316" t="s">
        <v>89</v>
      </c>
      <c r="B14" s="316"/>
      <c r="C14" s="179" t="s">
        <v>13</v>
      </c>
      <c r="D14" s="306"/>
      <c r="E14" s="319"/>
      <c r="F14" s="317"/>
    </row>
    <row r="15" spans="1:6" s="136" customFormat="1" ht="38.25" customHeight="1" x14ac:dyDescent="0.25">
      <c r="A15" s="316" t="s">
        <v>90</v>
      </c>
      <c r="B15" s="316"/>
      <c r="C15" s="179" t="s">
        <v>40</v>
      </c>
      <c r="D15" s="306"/>
      <c r="E15" s="319"/>
      <c r="F15" s="317"/>
    </row>
    <row r="16" spans="1:6" s="136" customFormat="1" ht="44.25" customHeight="1" x14ac:dyDescent="0.25">
      <c r="A16" s="316" t="s">
        <v>77</v>
      </c>
      <c r="B16" s="316"/>
      <c r="C16" s="179" t="s">
        <v>37</v>
      </c>
      <c r="D16" s="306"/>
      <c r="E16" s="319"/>
      <c r="F16" s="317"/>
    </row>
    <row r="17" spans="1:9" s="136" customFormat="1" ht="44.25" customHeight="1" x14ac:dyDescent="0.25">
      <c r="A17" s="316" t="s">
        <v>78</v>
      </c>
      <c r="B17" s="316"/>
      <c r="C17" s="179" t="s">
        <v>80</v>
      </c>
      <c r="D17" s="306"/>
      <c r="E17" s="319"/>
      <c r="F17" s="317"/>
    </row>
    <row r="18" spans="1:9" s="136" customFormat="1" ht="44.25" customHeight="1" x14ac:dyDescent="0.25">
      <c r="A18" s="316" t="s">
        <v>79</v>
      </c>
      <c r="B18" s="316"/>
      <c r="C18" s="179" t="s">
        <v>116</v>
      </c>
      <c r="D18" s="306"/>
      <c r="E18" s="319"/>
      <c r="F18" s="317"/>
    </row>
    <row r="19" spans="1:9" s="136" customFormat="1" ht="44.25" customHeight="1" x14ac:dyDescent="0.25">
      <c r="A19" s="316" t="s">
        <v>154</v>
      </c>
      <c r="B19" s="316"/>
      <c r="C19" s="179" t="s">
        <v>81</v>
      </c>
      <c r="D19" s="306"/>
      <c r="E19" s="319"/>
      <c r="F19" s="317"/>
    </row>
    <row r="20" spans="1:9" s="136" customFormat="1" ht="44.25" customHeight="1" x14ac:dyDescent="0.25">
      <c r="A20" s="321" t="s">
        <v>273</v>
      </c>
      <c r="B20" s="322"/>
      <c r="C20" s="322"/>
      <c r="D20" s="306">
        <v>30</v>
      </c>
      <c r="E20" s="317"/>
      <c r="F20" s="317"/>
    </row>
    <row r="21" spans="1:9" s="136" customFormat="1" ht="44.25" customHeight="1" x14ac:dyDescent="0.25">
      <c r="A21" s="315" t="s">
        <v>82</v>
      </c>
      <c r="B21" s="315"/>
      <c r="C21" s="179" t="s">
        <v>75</v>
      </c>
      <c r="D21" s="306"/>
      <c r="E21" s="317"/>
      <c r="F21" s="317"/>
    </row>
    <row r="22" spans="1:9" s="136" customFormat="1" ht="32.25" customHeight="1" x14ac:dyDescent="0.25">
      <c r="A22" s="314" t="s">
        <v>155</v>
      </c>
      <c r="B22" s="314"/>
      <c r="C22" s="179" t="s">
        <v>84</v>
      </c>
      <c r="D22" s="306"/>
      <c r="E22" s="317"/>
      <c r="F22" s="317"/>
    </row>
    <row r="23" spans="1:9" s="136" customFormat="1" ht="60" customHeight="1" x14ac:dyDescent="0.25">
      <c r="A23" s="314" t="s">
        <v>156</v>
      </c>
      <c r="B23" s="314"/>
      <c r="C23" s="179" t="s">
        <v>85</v>
      </c>
      <c r="D23" s="306"/>
      <c r="E23" s="317"/>
      <c r="F23" s="317"/>
      <c r="I23" s="180"/>
    </row>
    <row r="24" spans="1:9" s="136" customFormat="1" ht="40.5" customHeight="1" x14ac:dyDescent="0.25">
      <c r="A24" s="314" t="s">
        <v>157</v>
      </c>
      <c r="B24" s="314"/>
      <c r="C24" s="179" t="s">
        <v>15</v>
      </c>
      <c r="D24" s="306"/>
      <c r="E24" s="317"/>
      <c r="F24" s="317"/>
      <c r="I24" s="180"/>
    </row>
    <row r="25" spans="1:9" s="136" customFormat="1" ht="51" customHeight="1" x14ac:dyDescent="0.25">
      <c r="A25" s="314" t="s">
        <v>158</v>
      </c>
      <c r="B25" s="314"/>
      <c r="C25" s="179" t="s">
        <v>88</v>
      </c>
      <c r="D25" s="306"/>
      <c r="E25" s="317"/>
      <c r="F25" s="317"/>
      <c r="I25" s="180"/>
    </row>
    <row r="26" spans="1:9" s="136" customFormat="1" ht="51" customHeight="1" x14ac:dyDescent="0.25">
      <c r="A26" s="314" t="s">
        <v>159</v>
      </c>
      <c r="B26" s="314"/>
      <c r="C26" s="179" t="s">
        <v>14</v>
      </c>
      <c r="D26" s="306"/>
      <c r="E26" s="317"/>
      <c r="F26" s="317"/>
      <c r="I26" s="180"/>
    </row>
    <row r="27" spans="1:9" s="136" customFormat="1" ht="51" customHeight="1" x14ac:dyDescent="0.25">
      <c r="A27" s="314" t="s">
        <v>160</v>
      </c>
      <c r="B27" s="314"/>
      <c r="C27" s="179" t="s">
        <v>91</v>
      </c>
      <c r="D27" s="306"/>
      <c r="E27" s="317"/>
      <c r="F27" s="317"/>
    </row>
    <row r="28" spans="1:9" s="136" customFormat="1" ht="51" customHeight="1" x14ac:dyDescent="0.25">
      <c r="A28" s="314" t="s">
        <v>76</v>
      </c>
      <c r="B28" s="314"/>
      <c r="C28" s="179" t="s">
        <v>92</v>
      </c>
      <c r="D28" s="306"/>
      <c r="E28" s="317"/>
      <c r="F28" s="317"/>
    </row>
    <row r="29" spans="1:9" s="136" customFormat="1" ht="51" customHeight="1" x14ac:dyDescent="0.25">
      <c r="A29" s="314" t="s">
        <v>87</v>
      </c>
      <c r="B29" s="314"/>
      <c r="C29" s="179" t="s">
        <v>12</v>
      </c>
      <c r="D29" s="306"/>
      <c r="E29" s="317"/>
      <c r="F29" s="317"/>
    </row>
    <row r="30" spans="1:9" s="136" customFormat="1" ht="51" customHeight="1" x14ac:dyDescent="0.25">
      <c r="A30" s="314" t="s">
        <v>89</v>
      </c>
      <c r="B30" s="314"/>
      <c r="C30" s="179" t="s">
        <v>42</v>
      </c>
      <c r="D30" s="306"/>
      <c r="E30" s="317"/>
      <c r="F30" s="317"/>
    </row>
    <row r="31" spans="1:9" s="136" customFormat="1" ht="51" customHeight="1" x14ac:dyDescent="0.25">
      <c r="A31" s="314" t="s">
        <v>77</v>
      </c>
      <c r="B31" s="314"/>
      <c r="C31" s="179" t="s">
        <v>11</v>
      </c>
      <c r="D31" s="306"/>
      <c r="E31" s="317"/>
      <c r="F31" s="317"/>
    </row>
    <row r="32" spans="1:9" s="136" customFormat="1" ht="53.25" customHeight="1" x14ac:dyDescent="0.25">
      <c r="A32" s="321" t="s">
        <v>274</v>
      </c>
      <c r="B32" s="321"/>
      <c r="C32" s="321"/>
      <c r="D32" s="306">
        <v>30</v>
      </c>
      <c r="E32" s="317"/>
      <c r="F32" s="317"/>
    </row>
    <row r="33" spans="1:6" s="136" customFormat="1" ht="24" customHeight="1" x14ac:dyDescent="0.25">
      <c r="A33" s="322" t="s">
        <v>93</v>
      </c>
      <c r="B33" s="322"/>
      <c r="C33" s="179" t="s">
        <v>75</v>
      </c>
      <c r="D33" s="306"/>
      <c r="E33" s="317"/>
      <c r="F33" s="317"/>
    </row>
    <row r="34" spans="1:6" s="136" customFormat="1" ht="30.75" customHeight="1" x14ac:dyDescent="0.25">
      <c r="A34" s="316" t="s">
        <v>94</v>
      </c>
      <c r="B34" s="316"/>
      <c r="C34" s="179" t="s">
        <v>15</v>
      </c>
      <c r="D34" s="306"/>
      <c r="E34" s="317"/>
      <c r="F34" s="317"/>
    </row>
    <row r="35" spans="1:6" s="136" customFormat="1" ht="32.25" customHeight="1" x14ac:dyDescent="0.25">
      <c r="A35" s="316" t="s">
        <v>95</v>
      </c>
      <c r="B35" s="316"/>
      <c r="C35" s="179" t="s">
        <v>14</v>
      </c>
      <c r="D35" s="306"/>
      <c r="E35" s="317"/>
      <c r="F35" s="317"/>
    </row>
    <row r="36" spans="1:6" s="136" customFormat="1" ht="33" customHeight="1" x14ac:dyDescent="0.25">
      <c r="A36" s="316" t="s">
        <v>96</v>
      </c>
      <c r="B36" s="316"/>
      <c r="C36" s="179" t="s">
        <v>12</v>
      </c>
      <c r="D36" s="306"/>
      <c r="E36" s="317"/>
      <c r="F36" s="317"/>
    </row>
    <row r="37" spans="1:6" s="136" customFormat="1" ht="33.75" customHeight="1" x14ac:dyDescent="0.25">
      <c r="A37" s="316" t="s">
        <v>97</v>
      </c>
      <c r="B37" s="316"/>
      <c r="C37" s="179" t="s">
        <v>42</v>
      </c>
      <c r="D37" s="306"/>
      <c r="E37" s="317"/>
      <c r="F37" s="317"/>
    </row>
    <row r="38" spans="1:6" s="136" customFormat="1" ht="36.75" customHeight="1" x14ac:dyDescent="0.25">
      <c r="A38" s="316" t="s">
        <v>98</v>
      </c>
      <c r="B38" s="316"/>
      <c r="C38" s="179" t="s">
        <v>11</v>
      </c>
      <c r="D38" s="306"/>
      <c r="E38" s="317"/>
      <c r="F38" s="317"/>
    </row>
    <row r="39" spans="1:6" s="136" customFormat="1" ht="33" customHeight="1" x14ac:dyDescent="0.25">
      <c r="A39" s="316" t="s">
        <v>99</v>
      </c>
      <c r="B39" s="316"/>
      <c r="C39" s="316"/>
      <c r="D39" s="306"/>
      <c r="E39" s="317"/>
      <c r="F39" s="317"/>
    </row>
    <row r="40" spans="1:6" s="136" customFormat="1" ht="62.25" customHeight="1" x14ac:dyDescent="0.25">
      <c r="A40" s="322" t="s">
        <v>100</v>
      </c>
      <c r="B40" s="322"/>
      <c r="C40" s="322"/>
      <c r="D40" s="306"/>
      <c r="E40" s="317"/>
      <c r="F40" s="317"/>
    </row>
    <row r="41" spans="1:6" s="136" customFormat="1" ht="40.5" customHeight="1" x14ac:dyDescent="0.25">
      <c r="A41" s="316" t="s">
        <v>101</v>
      </c>
      <c r="B41" s="316"/>
      <c r="C41" s="316"/>
      <c r="D41" s="306"/>
      <c r="E41" s="317"/>
      <c r="F41" s="317"/>
    </row>
    <row r="42" spans="1:6" s="136" customFormat="1" ht="263.25" customHeight="1" x14ac:dyDescent="0.25">
      <c r="A42" s="322" t="s">
        <v>275</v>
      </c>
      <c r="B42" s="322"/>
      <c r="C42" s="322"/>
      <c r="D42" s="181">
        <v>20</v>
      </c>
      <c r="E42" s="177"/>
      <c r="F42" s="178"/>
    </row>
    <row r="43" spans="1:6" s="136" customFormat="1" ht="42" customHeight="1" x14ac:dyDescent="0.25">
      <c r="A43" s="321" t="s">
        <v>280</v>
      </c>
      <c r="B43" s="322"/>
      <c r="C43" s="322"/>
      <c r="D43" s="181">
        <v>20</v>
      </c>
      <c r="E43" s="177"/>
      <c r="F43" s="156"/>
    </row>
    <row r="44" spans="1:6" s="136" customFormat="1" ht="63" customHeight="1" x14ac:dyDescent="0.25">
      <c r="A44" s="324" t="s">
        <v>276</v>
      </c>
      <c r="B44" s="310"/>
      <c r="C44" s="310"/>
      <c r="D44" s="306">
        <v>20</v>
      </c>
      <c r="E44" s="307"/>
      <c r="F44" s="307"/>
    </row>
    <row r="45" spans="1:6" s="136" customFormat="1" ht="116.25" customHeight="1" x14ac:dyDescent="0.25">
      <c r="A45" s="310" t="s">
        <v>62</v>
      </c>
      <c r="B45" s="310"/>
      <c r="C45" s="310"/>
      <c r="D45" s="306"/>
      <c r="E45" s="308"/>
      <c r="F45" s="308"/>
    </row>
    <row r="46" spans="1:6" s="136" customFormat="1" ht="49.5" customHeight="1" x14ac:dyDescent="0.25">
      <c r="A46" s="322" t="s">
        <v>102</v>
      </c>
      <c r="B46" s="322"/>
      <c r="C46" s="322"/>
      <c r="D46" s="306"/>
      <c r="E46" s="308"/>
      <c r="F46" s="308"/>
    </row>
    <row r="47" spans="1:6" s="136" customFormat="1" ht="81" customHeight="1" x14ac:dyDescent="0.25">
      <c r="A47" s="310" t="s">
        <v>63</v>
      </c>
      <c r="B47" s="310"/>
      <c r="C47" s="310"/>
      <c r="D47" s="306"/>
      <c r="E47" s="309"/>
      <c r="F47" s="309"/>
    </row>
    <row r="48" spans="1:6" s="136" customFormat="1" ht="81" customHeight="1" x14ac:dyDescent="0.25">
      <c r="A48" s="310" t="s">
        <v>277</v>
      </c>
      <c r="B48" s="310"/>
      <c r="C48" s="310"/>
      <c r="D48" s="181">
        <v>20</v>
      </c>
      <c r="E48" s="178"/>
      <c r="F48" s="178"/>
    </row>
    <row r="49" spans="1:6" s="182" customFormat="1" ht="119.25" customHeight="1" x14ac:dyDescent="0.25">
      <c r="A49" s="310" t="s">
        <v>278</v>
      </c>
      <c r="B49" s="310"/>
      <c r="C49" s="310"/>
      <c r="D49" s="181">
        <v>10</v>
      </c>
      <c r="E49" s="178"/>
      <c r="F49" s="178"/>
    </row>
    <row r="50" spans="1:6" ht="73.150000000000006" customHeight="1" x14ac:dyDescent="0.25">
      <c r="A50" s="310" t="s">
        <v>279</v>
      </c>
      <c r="B50" s="310"/>
      <c r="C50" s="310"/>
      <c r="D50" s="181">
        <v>20</v>
      </c>
      <c r="E50" s="178"/>
      <c r="F50" s="178"/>
    </row>
    <row r="51" spans="1:6" ht="61.15" customHeight="1" x14ac:dyDescent="0.25">
      <c r="A51" s="311" t="s">
        <v>177</v>
      </c>
      <c r="B51" s="311"/>
      <c r="C51" s="311"/>
      <c r="D51" s="306">
        <v>20</v>
      </c>
      <c r="E51" s="307"/>
      <c r="F51" s="307"/>
    </row>
    <row r="52" spans="1:6" ht="16.899999999999999" customHeight="1" x14ac:dyDescent="0.25">
      <c r="A52" s="312" t="s">
        <v>178</v>
      </c>
      <c r="B52" s="312"/>
      <c r="C52" s="312"/>
      <c r="D52" s="306"/>
      <c r="E52" s="308"/>
      <c r="F52" s="308"/>
    </row>
    <row r="53" spans="1:6" ht="41.25" customHeight="1" x14ac:dyDescent="0.25">
      <c r="A53" s="313" t="s">
        <v>179</v>
      </c>
      <c r="B53" s="313"/>
      <c r="C53" s="313"/>
      <c r="D53" s="306"/>
      <c r="E53" s="309"/>
      <c r="F53" s="309"/>
    </row>
    <row r="54" spans="1:6" ht="19.5" x14ac:dyDescent="0.25">
      <c r="A54" s="184" t="s">
        <v>161</v>
      </c>
      <c r="B54" s="185"/>
      <c r="C54" s="185"/>
      <c r="D54" s="186">
        <f>SUM(D6:D53)</f>
        <v>300</v>
      </c>
      <c r="E54" s="187"/>
      <c r="F54" s="186">
        <f>SUM(F6:F53)</f>
        <v>0</v>
      </c>
    </row>
  </sheetData>
  <mergeCells count="72">
    <mergeCell ref="A1:F1"/>
    <mergeCell ref="A29:B29"/>
    <mergeCell ref="A24:B24"/>
    <mergeCell ref="A32:C32"/>
    <mergeCell ref="A31:B31"/>
    <mergeCell ref="A19:B19"/>
    <mergeCell ref="A7:C7"/>
    <mergeCell ref="A26:B26"/>
    <mergeCell ref="A13:B13"/>
    <mergeCell ref="A14:B14"/>
    <mergeCell ref="A30:B30"/>
    <mergeCell ref="A2:F2"/>
    <mergeCell ref="A3:F3"/>
    <mergeCell ref="A8:C8"/>
    <mergeCell ref="A9:B9"/>
    <mergeCell ref="A17:B17"/>
    <mergeCell ref="A43:C43"/>
    <mergeCell ref="A34:B34"/>
    <mergeCell ref="A39:C39"/>
    <mergeCell ref="D32:D41"/>
    <mergeCell ref="A40:C40"/>
    <mergeCell ref="A41:C41"/>
    <mergeCell ref="A33:B33"/>
    <mergeCell ref="A38:B38"/>
    <mergeCell ref="A36:B36"/>
    <mergeCell ref="A42:C42"/>
    <mergeCell ref="D4:D5"/>
    <mergeCell ref="D6:D7"/>
    <mergeCell ref="D8:D19"/>
    <mergeCell ref="A15:B15"/>
    <mergeCell ref="A27:B27"/>
    <mergeCell ref="A22:B22"/>
    <mergeCell ref="A23:B23"/>
    <mergeCell ref="A20:C20"/>
    <mergeCell ref="A6:C6"/>
    <mergeCell ref="A16:B16"/>
    <mergeCell ref="A18:B18"/>
    <mergeCell ref="A11:B11"/>
    <mergeCell ref="A12:B12"/>
    <mergeCell ref="A4:C5"/>
    <mergeCell ref="A10:B10"/>
    <mergeCell ref="E4:F4"/>
    <mergeCell ref="E6:E7"/>
    <mergeCell ref="F6:F7"/>
    <mergeCell ref="E8:E19"/>
    <mergeCell ref="F8:F19"/>
    <mergeCell ref="E20:E31"/>
    <mergeCell ref="F20:F31"/>
    <mergeCell ref="E32:E41"/>
    <mergeCell ref="F32:F41"/>
    <mergeCell ref="E44:E47"/>
    <mergeCell ref="F44:F47"/>
    <mergeCell ref="A28:B28"/>
    <mergeCell ref="A21:B21"/>
    <mergeCell ref="A25:B25"/>
    <mergeCell ref="A37:B37"/>
    <mergeCell ref="D20:D31"/>
    <mergeCell ref="A35:B35"/>
    <mergeCell ref="D44:D47"/>
    <mergeCell ref="E51:E53"/>
    <mergeCell ref="F51:F53"/>
    <mergeCell ref="A50:C50"/>
    <mergeCell ref="A51:C51"/>
    <mergeCell ref="D51:D53"/>
    <mergeCell ref="A52:C52"/>
    <mergeCell ref="A53:C53"/>
    <mergeCell ref="A49:C49"/>
    <mergeCell ref="A46:C46"/>
    <mergeCell ref="A48:C48"/>
    <mergeCell ref="A45:C45"/>
    <mergeCell ref="A47:C47"/>
    <mergeCell ref="A44:C4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8"/>
  <sheetViews>
    <sheetView showGridLines="0" topLeftCell="A3" zoomScale="80" zoomScaleNormal="80" workbookViewId="0">
      <selection activeCell="A7" sqref="A7"/>
    </sheetView>
  </sheetViews>
  <sheetFormatPr baseColWidth="10" defaultColWidth="10.7109375" defaultRowHeight="14.25" zeroHeight="1" x14ac:dyDescent="0.25"/>
  <cols>
    <col min="1" max="1" width="77.42578125" style="3" customWidth="1"/>
    <col min="2" max="2" width="10.7109375" style="3"/>
    <col min="3" max="3" width="43.5703125" style="3" customWidth="1"/>
    <col min="4" max="4" width="10.7109375" style="3"/>
    <col min="5" max="256" width="0" style="3" hidden="1" customWidth="1"/>
    <col min="257" max="16384" width="10.7109375" style="3"/>
  </cols>
  <sheetData>
    <row r="1" spans="1:4" ht="17.649999999999999" customHeight="1" x14ac:dyDescent="0.25">
      <c r="A1" s="257" t="s">
        <v>181</v>
      </c>
      <c r="B1" s="257"/>
      <c r="C1" s="257"/>
      <c r="D1" s="257"/>
    </row>
    <row r="2" spans="1:4" ht="18" x14ac:dyDescent="0.25">
      <c r="A2" s="257" t="s">
        <v>182</v>
      </c>
      <c r="B2" s="257"/>
      <c r="C2" s="257"/>
      <c r="D2" s="257"/>
    </row>
    <row r="3" spans="1:4" ht="17.649999999999999" customHeight="1" x14ac:dyDescent="0.25">
      <c r="A3" s="257" t="s">
        <v>4</v>
      </c>
      <c r="B3" s="257"/>
      <c r="C3" s="257"/>
      <c r="D3" s="257"/>
    </row>
    <row r="4" spans="1:4" ht="23.65" customHeight="1" thickBot="1" x14ac:dyDescent="0.3">
      <c r="A4" s="330" t="s">
        <v>183</v>
      </c>
      <c r="B4" s="330"/>
      <c r="C4" s="330"/>
      <c r="D4" s="330"/>
    </row>
    <row r="5" spans="1:4" ht="41.65" customHeight="1" x14ac:dyDescent="0.25">
      <c r="A5" s="331" t="s">
        <v>0</v>
      </c>
      <c r="B5" s="332"/>
      <c r="C5" s="188"/>
      <c r="D5" s="189" t="s">
        <v>2</v>
      </c>
    </row>
    <row r="6" spans="1:4" ht="19.899999999999999" customHeight="1" x14ac:dyDescent="0.25">
      <c r="A6" s="190" t="s">
        <v>1</v>
      </c>
      <c r="B6" s="191" t="s">
        <v>2</v>
      </c>
      <c r="C6" s="192"/>
      <c r="D6" s="193"/>
    </row>
    <row r="7" spans="1:4" ht="70.5" customHeight="1" x14ac:dyDescent="0.25">
      <c r="A7" s="195" t="s">
        <v>281</v>
      </c>
      <c r="B7" s="52">
        <v>100</v>
      </c>
      <c r="C7" s="192"/>
      <c r="D7" s="194"/>
    </row>
    <row r="8" spans="1:4" ht="180" customHeight="1" x14ac:dyDescent="0.25">
      <c r="A8" s="195" t="s">
        <v>282</v>
      </c>
      <c r="B8" s="52">
        <v>75</v>
      </c>
      <c r="C8" s="192"/>
      <c r="D8" s="194"/>
    </row>
    <row r="9" spans="1:4" ht="322.5" customHeight="1" x14ac:dyDescent="0.25">
      <c r="A9" s="195" t="s">
        <v>283</v>
      </c>
      <c r="B9" s="52">
        <v>50</v>
      </c>
      <c r="C9" s="192"/>
      <c r="D9" s="194"/>
    </row>
    <row r="10" spans="1:4" ht="34.5" customHeight="1" x14ac:dyDescent="0.25">
      <c r="A10" s="195" t="s">
        <v>184</v>
      </c>
      <c r="B10" s="325">
        <v>75</v>
      </c>
      <c r="C10" s="326"/>
      <c r="D10" s="328"/>
    </row>
    <row r="11" spans="1:4" ht="51" customHeight="1" x14ac:dyDescent="0.25">
      <c r="A11" s="196" t="s">
        <v>185</v>
      </c>
      <c r="B11" s="325"/>
      <c r="C11" s="327"/>
      <c r="D11" s="329"/>
    </row>
    <row r="12" spans="1:4" ht="28.15" customHeight="1" thickBot="1" x14ac:dyDescent="0.3">
      <c r="A12" s="197" t="s">
        <v>186</v>
      </c>
      <c r="B12" s="198">
        <f>SUM(B7:B11)</f>
        <v>300</v>
      </c>
      <c r="C12" s="198"/>
      <c r="D12" s="199">
        <v>0</v>
      </c>
    </row>
    <row r="17" s="3" customFormat="1" hidden="1" x14ac:dyDescent="0.25"/>
    <row r="18" s="3" customFormat="1" hidden="1" x14ac:dyDescent="0.25"/>
  </sheetData>
  <mergeCells count="8">
    <mergeCell ref="B10:B11"/>
    <mergeCell ref="C10:C11"/>
    <mergeCell ref="D10:D11"/>
    <mergeCell ref="A1:D1"/>
    <mergeCell ref="A2:D2"/>
    <mergeCell ref="A3:D3"/>
    <mergeCell ref="A4:D4"/>
    <mergeCell ref="A5:B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5C53D-59B0-4DD0-AF5D-EB1284A0EC4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FBC02B0-D832-41EC-8376-BF627BA51B4F}">
  <ds:schemaRefs>
    <ds:schemaRef ds:uri="http://schemas.microsoft.com/sharepoint/v3/contenttype/forms"/>
  </ds:schemaRefs>
</ds:datastoreItem>
</file>

<file path=customXml/itemProps3.xml><?xml version="1.0" encoding="utf-8"?>
<ds:datastoreItem xmlns:ds="http://schemas.openxmlformats.org/officeDocument/2006/customXml" ds:itemID="{74A983F1-2F87-4941-AA87-A7BDACF60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Deducibles</vt:lpstr>
      <vt:lpstr>TRDM</vt:lpstr>
      <vt:lpstr>RCE</vt:lpstr>
      <vt:lpstr>MANEJO</vt:lpstr>
      <vt:lpstr>AU</vt:lpstr>
      <vt:lpstr>TRMCIAS</vt:lpstr>
      <vt:lpstr>IRF</vt:lpstr>
      <vt:lpstr>RCSP</vt:lpstr>
      <vt:lpstr>DRONES</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CONDICIONES TÉCNICAS COMPLEMENTARIAS Y DEDUCIBLES</dc:title>
  <dc:creator>AON nestorguerra</dc:creator>
  <cp:lastModifiedBy>William Araujo Ortiz</cp:lastModifiedBy>
  <cp:lastPrinted>2019-08-13T18:50:51Z</cp:lastPrinted>
  <dcterms:created xsi:type="dcterms:W3CDTF">2011-06-07T15:20:54Z</dcterms:created>
  <dcterms:modified xsi:type="dcterms:W3CDTF">2024-06-28T16:33:03Z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5f395571-6b83-4157-aaa9-51c771a25ace</vt:lpwstr>
  </property>
  <property fmtid="{D5CDD505-2E9C-101B-9397-08002B2CF9AE}" pid="4" name="AonClassification">
    <vt:lpwstr>ADC_class_200</vt:lpwstr>
  </property>
</Properties>
</file>